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-22560" yWindow="-1840" windowWidth="18420" windowHeight="19780" tabRatio="500"/>
  </bookViews>
  <sheets>
    <sheet name="Sheet1" sheetId="1" r:id="rId1"/>
  </sheets>
  <calcPr calcId="14000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9" i="1" l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U18" i="1"/>
  <c r="T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18" i="1"/>
  <c r="U5" i="1"/>
  <c r="U6" i="1"/>
  <c r="U7" i="1"/>
  <c r="U8" i="1"/>
  <c r="U9" i="1"/>
  <c r="U10" i="1"/>
  <c r="U11" i="1"/>
  <c r="U12" i="1"/>
  <c r="U13" i="1"/>
  <c r="U4" i="1"/>
  <c r="T5" i="1"/>
  <c r="T6" i="1"/>
  <c r="T7" i="1"/>
  <c r="T8" i="1"/>
  <c r="T9" i="1"/>
  <c r="T10" i="1"/>
  <c r="T11" i="1"/>
  <c r="T12" i="1"/>
  <c r="T13" i="1"/>
  <c r="T4" i="1"/>
  <c r="S5" i="1"/>
  <c r="S6" i="1"/>
  <c r="S7" i="1"/>
  <c r="S8" i="1"/>
  <c r="S9" i="1"/>
  <c r="S10" i="1"/>
  <c r="S11" i="1"/>
  <c r="S12" i="1"/>
  <c r="S13" i="1"/>
  <c r="S4" i="1"/>
</calcChain>
</file>

<file path=xl/sharedStrings.xml><?xml version="1.0" encoding="utf-8"?>
<sst xmlns="http://schemas.openxmlformats.org/spreadsheetml/2006/main" count="510" uniqueCount="73">
  <si>
    <t>From A to B</t>
  </si>
  <si>
    <t>From B to A</t>
  </si>
  <si>
    <t>A</t>
  </si>
  <si>
    <t>B</t>
  </si>
  <si>
    <t>Avg GW</t>
  </si>
  <si>
    <t>Net Avg GW</t>
  </si>
  <si>
    <t>ENT</t>
  </si>
  <si>
    <t>MISO_MO-IL</t>
  </si>
  <si>
    <t>SOCO</t>
  </si>
  <si>
    <t>SPP_N</t>
  </si>
  <si>
    <t>SPP_S</t>
  </si>
  <si>
    <t>TVA</t>
  </si>
  <si>
    <t>ERCOT</t>
  </si>
  <si>
    <t>FRCC</t>
  </si>
  <si>
    <t>MAPP_CA</t>
  </si>
  <si>
    <t>MAPP_US</t>
  </si>
  <si>
    <t>MISO_W</t>
  </si>
  <si>
    <t>IESO</t>
  </si>
  <si>
    <t>NE</t>
  </si>
  <si>
    <t>NWPP_Coal</t>
  </si>
  <si>
    <t>RMPA</t>
  </si>
  <si>
    <t>MISO_IN</t>
  </si>
  <si>
    <t>MISO_MI</t>
  </si>
  <si>
    <t>NonRTO_Midwest</t>
  </si>
  <si>
    <t>PJM_ROR</t>
  </si>
  <si>
    <t>MISO_WUMS</t>
  </si>
  <si>
    <t>NEISO</t>
  </si>
  <si>
    <t>NYISO_A-F</t>
  </si>
  <si>
    <t>NYISO_G-I</t>
  </si>
  <si>
    <t>NYISO_J-K</t>
  </si>
  <si>
    <t>PJM_ROM</t>
  </si>
  <si>
    <t>PJM_E</t>
  </si>
  <si>
    <t>VACAR</t>
  </si>
  <si>
    <t>AZ_NM_SNV_Coal</t>
  </si>
  <si>
    <t>HQ</t>
  </si>
  <si>
    <t>Maritimes</t>
  </si>
  <si>
    <t>Winter (Blocks 16-20)</t>
  </si>
  <si>
    <t>Shoulder (Spring and Fall, Blocks 11-15)</t>
  </si>
  <si>
    <t>Summer (Blocks 1-10)</t>
  </si>
  <si>
    <t>Inter Region total</t>
  </si>
  <si>
    <t>A to B</t>
  </si>
  <si>
    <t>B to A</t>
  </si>
  <si>
    <t>Net</t>
  </si>
  <si>
    <t>HQ/Maritimes-Northeast</t>
  </si>
  <si>
    <t>HQ/Maritimes-Ontario</t>
  </si>
  <si>
    <t>Midwest-Ontario</t>
  </si>
  <si>
    <t>Midwest-PJM</t>
  </si>
  <si>
    <t>Midwest-Southeast</t>
  </si>
  <si>
    <t>Midwest-Southwest</t>
  </si>
  <si>
    <t>Northeast-Ontario</t>
  </si>
  <si>
    <t>Northeast-PJM</t>
  </si>
  <si>
    <t>PJM-Southeast</t>
  </si>
  <si>
    <t>Southwest-Southeast</t>
  </si>
  <si>
    <t>Summer</t>
  </si>
  <si>
    <t>Shoulder</t>
  </si>
  <si>
    <t>Winter</t>
  </si>
  <si>
    <t>Ontario-Midwest</t>
  </si>
  <si>
    <t>Southwest-Midwest</t>
  </si>
  <si>
    <t>Ontario-Northeast</t>
  </si>
  <si>
    <t>FRCC-SOCO</t>
  </si>
  <si>
    <t>HQ/Maritimes-ISONE</t>
  </si>
  <si>
    <t>HQ/Maritimes-NYISO</t>
  </si>
  <si>
    <t>ISONE-NYISO</t>
  </si>
  <si>
    <t>Midwest-TVA</t>
  </si>
  <si>
    <t>NYISO-Ontario</t>
  </si>
  <si>
    <t>NYISO-PJM</t>
  </si>
  <si>
    <t>PJM-TVA</t>
  </si>
  <si>
    <t>PJM-VACAR</t>
  </si>
  <si>
    <t>SOCO-TVA</t>
  </si>
  <si>
    <t>SOCO-VACAR</t>
  </si>
  <si>
    <t>Southwest-SOCO</t>
  </si>
  <si>
    <t>Southwest-TVA</t>
  </si>
  <si>
    <t>TVA-VACAR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</si>
</sst>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NumberFormat="1" applyFont="1" applyFill="1" applyBorder="1" applyAlignment="1"/>
    <xf numFmtId="0" fontId="4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/>
    <xf numFmtId="43" fontId="0" fillId="0" borderId="0" xfId="1" applyFont="1"/>
    <xf numFmtId="43" fontId="0" fillId="0" borderId="0" xfId="0" applyNumberFormat="1"/>
    <xf numFmtId="0" fontId="3" fillId="0" borderId="4" xfId="0" applyNumberFormat="1" applyFont="1" applyFill="1" applyBorder="1" applyAlignment="1"/>
    <xf numFmtId="0" fontId="2" fillId="0" borderId="0" xfId="0" applyFont="1"/>
    <xf numFmtId="0" fontId="2" fillId="0" borderId="5" xfId="0" applyFont="1" applyBorder="1"/>
    <xf numFmtId="0" fontId="2" fillId="0" borderId="5" xfId="0" applyFont="1" applyFill="1" applyBorder="1"/>
    <xf numFmtId="0" fontId="2" fillId="0" borderId="0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4" fontId="0" fillId="0" borderId="0" xfId="0" applyNumberFormat="1"/>
    <xf numFmtId="0" fontId="2" fillId="0" borderId="5" xfId="0" applyFont="1" applyBorder="1" applyAlignment="1">
      <alignment horizontal="center"/>
    </xf>
  </cellXfs>
  <cellStyles count="2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Relationship Id="rId3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50800</xdr:colOff>
      <xdr:row>147</xdr:row>
      <xdr:rowOff>76200</xdr:rowOff>
    </xdr:from>
    <xdr:to>
      <xdr:col>14</xdr:col>
      <xdr:colOff>508000</xdr:colOff>
      <xdr:row>178</xdr:row>
      <xdr:rowOff>88900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3800" y="28079700"/>
          <a:ext cx="8585200" cy="5918200"/>
        </a:xfrm>
        <a:prstGeom prst="rect">
          <a:avLst/>
        </a:prstGeom>
      </xdr:spPr>
    </xdr:pic>
    <xdr:clientData/>
  </xdr:twoCellAnchor>
  <xdr:twoCellAnchor editAs="oneCell">
    <xdr:from>
      <xdr:col>6</xdr:col>
      <xdr:colOff>609600</xdr:colOff>
      <xdr:row>85</xdr:row>
      <xdr:rowOff>114300</xdr:rowOff>
    </xdr:from>
    <xdr:to>
      <xdr:col>15</xdr:col>
      <xdr:colOff>241300</xdr:colOff>
      <xdr:row>116</xdr:row>
      <xdr:rowOff>127000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62600" y="16306800"/>
          <a:ext cx="8585200" cy="5918200"/>
        </a:xfrm>
        <a:prstGeom prst="rect">
          <a:avLst/>
        </a:prstGeom>
      </xdr:spPr>
    </xdr:pic>
    <xdr:clientData/>
  </xdr:twoCellAnchor>
  <xdr:twoCellAnchor editAs="oneCell">
    <xdr:from>
      <xdr:col>5</xdr:col>
      <xdr:colOff>431800</xdr:colOff>
      <xdr:row>24</xdr:row>
      <xdr:rowOff>88900</xdr:rowOff>
    </xdr:from>
    <xdr:to>
      <xdr:col>14</xdr:col>
      <xdr:colOff>63500</xdr:colOff>
      <xdr:row>55</xdr:row>
      <xdr:rowOff>101600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59300" y="4660900"/>
          <a:ext cx="8585200" cy="591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86"/>
  <sheetViews>
    <sheetView tabSelected="1" topLeftCell="K103" workbookViewId="0">
      <selection activeCell="T144" sqref="T144"/>
    </sheetView>
  </sheetViews>
  <sheetFormatPr baseColWidth="10" defaultRowHeight="15" x14ac:dyDescent="0"/>
  <cols>
    <col min="7" max="7" width="21.83203125" bestFit="1" customWidth="1"/>
    <col min="12" max="12" width="19.83203125" bestFit="1" customWidth="1"/>
    <col min="18" max="18" width="21.33203125" customWidth="1"/>
  </cols>
  <sheetData>
    <row r="2" spans="1:21">
      <c r="A2" s="7" t="s">
        <v>38</v>
      </c>
      <c r="G2" s="10"/>
    </row>
    <row r="3" spans="1:21">
      <c r="C3" s="1" t="s">
        <v>0</v>
      </c>
      <c r="D3" t="s">
        <v>1</v>
      </c>
      <c r="G3" s="8" t="s">
        <v>39</v>
      </c>
      <c r="H3" s="9" t="s">
        <v>40</v>
      </c>
      <c r="I3" s="9" t="s">
        <v>41</v>
      </c>
      <c r="J3" s="9" t="s">
        <v>42</v>
      </c>
      <c r="L3" s="11" t="s">
        <v>39</v>
      </c>
      <c r="M3" s="12" t="s">
        <v>40</v>
      </c>
      <c r="N3" s="12" t="s">
        <v>41</v>
      </c>
      <c r="O3" s="12" t="s">
        <v>42</v>
      </c>
      <c r="R3" s="14" t="s">
        <v>39</v>
      </c>
      <c r="S3" s="14" t="s">
        <v>53</v>
      </c>
      <c r="T3" s="14" t="s">
        <v>54</v>
      </c>
      <c r="U3" s="14" t="s">
        <v>55</v>
      </c>
    </row>
    <row r="4" spans="1:21">
      <c r="A4" s="2" t="s">
        <v>2</v>
      </c>
      <c r="B4" s="2" t="s">
        <v>3</v>
      </c>
      <c r="C4" t="s">
        <v>4</v>
      </c>
      <c r="D4" t="s">
        <v>4</v>
      </c>
      <c r="E4" t="s">
        <v>5</v>
      </c>
      <c r="G4" t="s">
        <v>43</v>
      </c>
      <c r="H4" s="5">
        <v>6.0103553676470591</v>
      </c>
      <c r="I4" s="5">
        <v>0</v>
      </c>
      <c r="J4" s="5">
        <v>6.0103553676470591</v>
      </c>
      <c r="L4" t="s">
        <v>59</v>
      </c>
      <c r="M4" s="4">
        <v>6.7401960784313722E-2</v>
      </c>
      <c r="N4" s="4">
        <v>1.681699346405229E-3</v>
      </c>
      <c r="O4" s="5">
        <v>6.5720261437908489E-2</v>
      </c>
      <c r="R4" t="s">
        <v>43</v>
      </c>
      <c r="S4" s="13">
        <f>J4</f>
        <v>6.0103553676470591</v>
      </c>
      <c r="T4" s="13">
        <f>J67</f>
        <v>5.8706445730874313</v>
      </c>
      <c r="U4" s="13">
        <f>J128</f>
        <v>6.0439771527777788</v>
      </c>
    </row>
    <row r="5" spans="1:21">
      <c r="A5" s="3" t="s">
        <v>6</v>
      </c>
      <c r="B5" s="3" t="s">
        <v>7</v>
      </c>
      <c r="C5" s="4">
        <v>4.1319716775599135E-3</v>
      </c>
      <c r="D5" s="4">
        <v>0.70922610294117638</v>
      </c>
      <c r="E5" s="5">
        <v>0.70509413126361642</v>
      </c>
      <c r="G5" t="s">
        <v>44</v>
      </c>
      <c r="H5" s="5">
        <v>1.2497674210239653</v>
      </c>
      <c r="I5" s="5">
        <v>0</v>
      </c>
      <c r="J5" s="5">
        <v>1.2497674210239653</v>
      </c>
      <c r="L5" t="s">
        <v>60</v>
      </c>
      <c r="M5" s="4">
        <v>3.7753124972766887</v>
      </c>
      <c r="N5" s="4">
        <v>0</v>
      </c>
      <c r="O5" s="5">
        <v>3.7753124972766887</v>
      </c>
      <c r="R5" t="s">
        <v>44</v>
      </c>
      <c r="S5" s="13">
        <f t="shared" ref="S5:S13" si="0">J5</f>
        <v>1.2497674210239653</v>
      </c>
      <c r="T5" s="13">
        <f t="shared" ref="T5:T13" si="1">J68</f>
        <v>1.220419969262295</v>
      </c>
      <c r="U5" s="13">
        <f t="shared" ref="U5:U13" si="2">J129</f>
        <v>1.3000550694444444</v>
      </c>
    </row>
    <row r="6" spans="1:21">
      <c r="A6" s="3" t="s">
        <v>6</v>
      </c>
      <c r="B6" s="3" t="s">
        <v>8</v>
      </c>
      <c r="C6" s="4">
        <v>0.1863176579520697</v>
      </c>
      <c r="D6" s="4">
        <v>0</v>
      </c>
      <c r="E6" s="5">
        <v>0.1863176579520697</v>
      </c>
      <c r="G6" t="s">
        <v>45</v>
      </c>
      <c r="H6" s="5">
        <v>1.4146514161220043E-2</v>
      </c>
      <c r="I6" s="5">
        <v>3.5736160130718955</v>
      </c>
      <c r="J6" s="5">
        <v>3.5594694989106754</v>
      </c>
      <c r="L6" t="s">
        <v>61</v>
      </c>
      <c r="M6" s="4">
        <v>2.2350428703703704</v>
      </c>
      <c r="N6" s="4">
        <v>0</v>
      </c>
      <c r="O6" s="5">
        <v>2.2350428703703704</v>
      </c>
      <c r="R6" t="s">
        <v>56</v>
      </c>
      <c r="S6" s="13">
        <f t="shared" si="0"/>
        <v>3.5594694989106754</v>
      </c>
      <c r="T6" s="13">
        <f t="shared" si="1"/>
        <v>2.7476243169398908</v>
      </c>
      <c r="U6" s="13">
        <f t="shared" si="2"/>
        <v>2.9877685185185183</v>
      </c>
    </row>
    <row r="7" spans="1:21">
      <c r="A7" s="3" t="s">
        <v>6</v>
      </c>
      <c r="B7" s="3" t="s">
        <v>9</v>
      </c>
      <c r="C7" s="4">
        <v>0</v>
      </c>
      <c r="D7" s="4">
        <v>4.4874985021786493</v>
      </c>
      <c r="E7" s="5">
        <v>4.4874985021786493</v>
      </c>
      <c r="G7" t="s">
        <v>46</v>
      </c>
      <c r="H7" s="5">
        <v>16.015370811546838</v>
      </c>
      <c r="I7" s="5">
        <v>1.3133374183006535E-2</v>
      </c>
      <c r="J7" s="5">
        <v>16.002237437363831</v>
      </c>
      <c r="L7" t="s">
        <v>44</v>
      </c>
      <c r="M7" s="4">
        <v>1.2497674210239653</v>
      </c>
      <c r="N7" s="4">
        <v>0</v>
      </c>
      <c r="O7" s="5">
        <v>1.2497674210239653</v>
      </c>
      <c r="R7" t="s">
        <v>46</v>
      </c>
      <c r="S7" s="13">
        <f t="shared" si="0"/>
        <v>16.002237437363831</v>
      </c>
      <c r="T7" s="13">
        <f t="shared" si="1"/>
        <v>21.343217554644813</v>
      </c>
      <c r="U7" s="13">
        <f t="shared" si="2"/>
        <v>22.955632407407407</v>
      </c>
    </row>
    <row r="8" spans="1:21">
      <c r="A8" s="3" t="s">
        <v>6</v>
      </c>
      <c r="B8" s="3" t="s">
        <v>10</v>
      </c>
      <c r="C8" s="4">
        <v>0</v>
      </c>
      <c r="D8" s="4">
        <v>1.3475693382352942</v>
      </c>
      <c r="E8" s="5">
        <v>1.3475693382352942</v>
      </c>
      <c r="G8" t="s">
        <v>47</v>
      </c>
      <c r="H8" s="5">
        <v>1.3527917075163398</v>
      </c>
      <c r="I8" s="5">
        <v>0</v>
      </c>
      <c r="J8" s="5">
        <v>1.3527917075163398</v>
      </c>
      <c r="L8" t="s">
        <v>62</v>
      </c>
      <c r="M8" s="4">
        <v>1.2091694635076251</v>
      </c>
      <c r="N8" s="4">
        <v>3.8001075708061001E-2</v>
      </c>
      <c r="O8" s="5">
        <v>1.171168387799564</v>
      </c>
      <c r="R8" t="s">
        <v>47</v>
      </c>
      <c r="S8" s="13">
        <f t="shared" si="0"/>
        <v>1.3527917075163398</v>
      </c>
      <c r="T8" s="13">
        <f t="shared" si="1"/>
        <v>3.1288776946721315</v>
      </c>
      <c r="U8" s="13">
        <f t="shared" si="2"/>
        <v>5.0541633333333333</v>
      </c>
    </row>
    <row r="9" spans="1:21">
      <c r="A9" s="3" t="s">
        <v>6</v>
      </c>
      <c r="B9" s="3" t="s">
        <v>11</v>
      </c>
      <c r="C9" s="4">
        <v>2.0016339869281044E-2</v>
      </c>
      <c r="D9" s="4">
        <v>0</v>
      </c>
      <c r="E9" s="5">
        <v>2.0016339869281044E-2</v>
      </c>
      <c r="G9" t="s">
        <v>48</v>
      </c>
      <c r="H9" s="5">
        <v>0.72949836601307183</v>
      </c>
      <c r="I9" s="5">
        <v>1.4190113888888889</v>
      </c>
      <c r="J9" s="5">
        <v>0.68951302287581706</v>
      </c>
      <c r="L9" t="s">
        <v>45</v>
      </c>
      <c r="M9" s="4">
        <v>1.4146514161220043E-2</v>
      </c>
      <c r="N9" s="4">
        <v>3.5736160130718955</v>
      </c>
      <c r="O9" s="5">
        <v>3.5594694989106754</v>
      </c>
      <c r="R9" t="s">
        <v>57</v>
      </c>
      <c r="S9" s="13">
        <f t="shared" si="0"/>
        <v>0.68951302287581706</v>
      </c>
      <c r="T9" s="13">
        <f t="shared" si="1"/>
        <v>7.4335179269125691</v>
      </c>
      <c r="U9" s="13">
        <f t="shared" si="2"/>
        <v>6.310105833333334</v>
      </c>
    </row>
    <row r="10" spans="1:21">
      <c r="A10" s="3" t="s">
        <v>12</v>
      </c>
      <c r="B10" s="3" t="s">
        <v>10</v>
      </c>
      <c r="C10" s="4">
        <v>0</v>
      </c>
      <c r="D10" s="4">
        <v>0.35445070806100215</v>
      </c>
      <c r="E10" s="5">
        <v>0.35445070806100215</v>
      </c>
      <c r="G10" t="s">
        <v>49</v>
      </c>
      <c r="H10" s="5">
        <v>0</v>
      </c>
      <c r="I10" s="5">
        <v>2.2219040305010891</v>
      </c>
      <c r="J10" s="5">
        <v>2.2219040305010891</v>
      </c>
      <c r="L10" t="s">
        <v>46</v>
      </c>
      <c r="M10" s="4">
        <v>16.015370811546838</v>
      </c>
      <c r="N10" s="4">
        <v>1.3133374183006535E-2</v>
      </c>
      <c r="O10" s="5">
        <v>16.002237437363831</v>
      </c>
      <c r="R10" t="s">
        <v>58</v>
      </c>
      <c r="S10" s="13">
        <f t="shared" si="0"/>
        <v>2.2219040305010891</v>
      </c>
      <c r="T10" s="13">
        <f t="shared" si="1"/>
        <v>1.8770787465846996</v>
      </c>
      <c r="U10" s="13">
        <f t="shared" si="2"/>
        <v>2.0645568287037039</v>
      </c>
    </row>
    <row r="11" spans="1:21">
      <c r="A11" s="3" t="s">
        <v>13</v>
      </c>
      <c r="B11" s="3" t="s">
        <v>8</v>
      </c>
      <c r="C11" s="4">
        <v>6.7401960784313722E-2</v>
      </c>
      <c r="D11" s="4">
        <v>1.681699346405229E-3</v>
      </c>
      <c r="E11" s="5">
        <v>6.5720261437908489E-2</v>
      </c>
      <c r="G11" t="s">
        <v>50</v>
      </c>
      <c r="H11" s="5">
        <v>1.0148544389978214</v>
      </c>
      <c r="I11" s="5">
        <v>7.9112200435729856E-3</v>
      </c>
      <c r="J11" s="5">
        <v>1.0069432189542484</v>
      </c>
      <c r="L11" t="s">
        <v>48</v>
      </c>
      <c r="M11" s="4">
        <v>0.72949836601307183</v>
      </c>
      <c r="N11" s="4">
        <v>1.4190113888888889</v>
      </c>
      <c r="O11" s="5">
        <v>0.68951302287581706</v>
      </c>
      <c r="R11" t="s">
        <v>50</v>
      </c>
      <c r="S11" s="13">
        <f t="shared" si="0"/>
        <v>1.0069432189542484</v>
      </c>
      <c r="T11" s="13">
        <f t="shared" si="1"/>
        <v>0.59493954918032788</v>
      </c>
      <c r="U11" s="13">
        <f t="shared" si="2"/>
        <v>1</v>
      </c>
    </row>
    <row r="12" spans="1:21">
      <c r="A12" s="3" t="s">
        <v>14</v>
      </c>
      <c r="B12" s="3" t="s">
        <v>15</v>
      </c>
      <c r="C12" s="4">
        <v>0.11245098039215687</v>
      </c>
      <c r="D12" s="4">
        <v>0</v>
      </c>
      <c r="E12" s="5">
        <v>0.11245098039215687</v>
      </c>
      <c r="G12" t="s">
        <v>51</v>
      </c>
      <c r="H12" s="5">
        <v>3.3736257352941177</v>
      </c>
      <c r="I12" s="5">
        <v>0</v>
      </c>
      <c r="J12" s="5">
        <v>3.3736257352941177</v>
      </c>
      <c r="L12" t="s">
        <v>63</v>
      </c>
      <c r="M12" s="4">
        <v>1.3527917075163398</v>
      </c>
      <c r="N12" s="4">
        <v>0</v>
      </c>
      <c r="O12" s="5">
        <v>1.3527917075163398</v>
      </c>
      <c r="R12" t="s">
        <v>51</v>
      </c>
      <c r="S12" s="13">
        <f t="shared" si="0"/>
        <v>3.3736257352941177</v>
      </c>
      <c r="T12" s="13">
        <f t="shared" si="1"/>
        <v>2.5143532274590163</v>
      </c>
      <c r="U12" s="13">
        <f t="shared" si="2"/>
        <v>2.0272291666666669</v>
      </c>
    </row>
    <row r="13" spans="1:21">
      <c r="A13" s="3" t="s">
        <v>14</v>
      </c>
      <c r="B13" s="3" t="s">
        <v>16</v>
      </c>
      <c r="C13" s="4">
        <v>1.8224470424836601</v>
      </c>
      <c r="D13" s="4">
        <v>0</v>
      </c>
      <c r="E13" s="5">
        <v>1.8224470424836601</v>
      </c>
      <c r="G13" t="s">
        <v>52</v>
      </c>
      <c r="H13" s="5">
        <v>0.20633399782135076</v>
      </c>
      <c r="I13" s="5">
        <v>0</v>
      </c>
      <c r="J13" s="5">
        <v>0.20633399782135076</v>
      </c>
      <c r="L13" t="s">
        <v>64</v>
      </c>
      <c r="M13" s="4">
        <v>0</v>
      </c>
      <c r="N13" s="4">
        <v>2.2219040305010891</v>
      </c>
      <c r="O13" s="5">
        <v>2.2219040305010891</v>
      </c>
      <c r="R13" t="s">
        <v>52</v>
      </c>
      <c r="S13" s="13">
        <f t="shared" si="0"/>
        <v>0.20633399782135076</v>
      </c>
      <c r="T13" s="13">
        <f t="shared" si="1"/>
        <v>1.5538827663934427</v>
      </c>
      <c r="U13" s="13">
        <f t="shared" si="2"/>
        <v>1.6318440046296296</v>
      </c>
    </row>
    <row r="14" spans="1:21">
      <c r="A14" s="3" t="s">
        <v>14</v>
      </c>
      <c r="B14" s="3" t="s">
        <v>17</v>
      </c>
      <c r="C14" s="4">
        <v>1.4146514161220043E-2</v>
      </c>
      <c r="D14" s="4">
        <v>0.25361601307189541</v>
      </c>
      <c r="E14" s="5">
        <v>0.23946949891067537</v>
      </c>
      <c r="L14" t="s">
        <v>65</v>
      </c>
      <c r="M14" s="4">
        <v>1.0148544389978214</v>
      </c>
      <c r="N14" s="4">
        <v>7.9112200435729856E-3</v>
      </c>
      <c r="O14" s="5">
        <v>1.0069432189542484</v>
      </c>
    </row>
    <row r="15" spans="1:21">
      <c r="A15" s="3" t="s">
        <v>15</v>
      </c>
      <c r="B15" s="3" t="s">
        <v>16</v>
      </c>
      <c r="C15" s="4">
        <v>1.8320858578431372</v>
      </c>
      <c r="D15" s="4">
        <v>0</v>
      </c>
      <c r="E15" s="5">
        <v>1.8320858578431372</v>
      </c>
      <c r="L15" t="s">
        <v>66</v>
      </c>
      <c r="M15" s="4">
        <v>1.6734601579520696</v>
      </c>
      <c r="N15" s="4">
        <v>0</v>
      </c>
      <c r="O15" s="5">
        <v>1.6734601579520696</v>
      </c>
    </row>
    <row r="16" spans="1:21">
      <c r="A16" s="3" t="s">
        <v>15</v>
      </c>
      <c r="B16" s="3" t="s">
        <v>18</v>
      </c>
      <c r="C16" s="4">
        <v>2.0272263071895426E-2</v>
      </c>
      <c r="D16" s="4">
        <v>0</v>
      </c>
      <c r="E16" s="5">
        <v>2.0272263071895426E-2</v>
      </c>
      <c r="L16" t="s">
        <v>67</v>
      </c>
      <c r="M16" s="4">
        <v>1.7001655773420479</v>
      </c>
      <c r="N16" s="4">
        <v>0</v>
      </c>
      <c r="O16" s="5">
        <v>1.7001655773420479</v>
      </c>
    </row>
    <row r="17" spans="1:21">
      <c r="A17" s="3" t="s">
        <v>15</v>
      </c>
      <c r="B17" s="3" t="s">
        <v>19</v>
      </c>
      <c r="C17" s="4">
        <v>0</v>
      </c>
      <c r="D17" s="4">
        <v>1.6339869281045753E-2</v>
      </c>
      <c r="E17" s="5">
        <v>1.6339869281045753E-2</v>
      </c>
      <c r="L17" t="s">
        <v>68</v>
      </c>
      <c r="M17" s="4">
        <v>5.7440359477124184E-2</v>
      </c>
      <c r="N17" s="4">
        <v>4.1845520152505443E-2</v>
      </c>
      <c r="O17" s="5">
        <v>1.5594839324618741E-2</v>
      </c>
      <c r="R17" s="11" t="s">
        <v>39</v>
      </c>
      <c r="S17" s="14" t="s">
        <v>53</v>
      </c>
      <c r="T17" s="14" t="s">
        <v>54</v>
      </c>
      <c r="U17" s="14" t="s">
        <v>55</v>
      </c>
    </row>
    <row r="18" spans="1:21">
      <c r="A18" s="3" t="s">
        <v>15</v>
      </c>
      <c r="B18" s="3" t="s">
        <v>20</v>
      </c>
      <c r="C18" s="4">
        <v>0.16541394335511983</v>
      </c>
      <c r="D18" s="4">
        <v>0</v>
      </c>
      <c r="E18" s="5">
        <v>0.16541394335511983</v>
      </c>
      <c r="L18" t="s">
        <v>69</v>
      </c>
      <c r="M18" s="4">
        <v>0.10840659041394336</v>
      </c>
      <c r="N18" s="4">
        <v>0.53476933551198258</v>
      </c>
      <c r="O18" s="5">
        <v>0.42636274509803923</v>
      </c>
      <c r="R18" t="s">
        <v>59</v>
      </c>
      <c r="S18" s="5">
        <f>O4</f>
        <v>6.5720261437908489E-2</v>
      </c>
      <c r="T18" s="5">
        <f>O67</f>
        <v>0</v>
      </c>
      <c r="U18" s="5">
        <f>O128</f>
        <v>0</v>
      </c>
    </row>
    <row r="19" spans="1:21">
      <c r="A19" s="3" t="s">
        <v>21</v>
      </c>
      <c r="B19" s="3" t="s">
        <v>22</v>
      </c>
      <c r="C19" s="4">
        <v>0.82253049564270153</v>
      </c>
      <c r="D19" s="4">
        <v>0.92598420479302834</v>
      </c>
      <c r="E19" s="5">
        <v>0.10345370915032681</v>
      </c>
      <c r="L19" t="s">
        <v>70</v>
      </c>
      <c r="M19" s="4">
        <v>0.1863176579520697</v>
      </c>
      <c r="N19" s="4">
        <v>0</v>
      </c>
      <c r="O19" s="5">
        <v>0.1863176579520697</v>
      </c>
      <c r="R19" t="s">
        <v>60</v>
      </c>
      <c r="S19" s="5">
        <f t="shared" ref="S19:S35" si="3">O5</f>
        <v>3.7753124972766887</v>
      </c>
      <c r="T19" s="5">
        <f t="shared" ref="T19:T35" si="4">O68</f>
        <v>3.7165741905737706</v>
      </c>
      <c r="U19" s="5">
        <f t="shared" ref="U19:U35" si="5">O129</f>
        <v>3.7648354166666671</v>
      </c>
    </row>
    <row r="20" spans="1:21">
      <c r="A20" s="3" t="s">
        <v>21</v>
      </c>
      <c r="B20" s="3" t="s">
        <v>7</v>
      </c>
      <c r="C20" s="4">
        <v>4.4431372549019604E-2</v>
      </c>
      <c r="D20" s="4">
        <v>1.199126225490196</v>
      </c>
      <c r="E20" s="5">
        <v>1.1546948529411765</v>
      </c>
      <c r="L20" t="s">
        <v>71</v>
      </c>
      <c r="M20" s="4">
        <v>2.0016339869281044E-2</v>
      </c>
      <c r="N20" s="4">
        <v>0</v>
      </c>
      <c r="O20" s="5">
        <v>2.0016339869281044E-2</v>
      </c>
      <c r="R20" t="s">
        <v>61</v>
      </c>
      <c r="S20" s="5">
        <f t="shared" si="3"/>
        <v>2.2350428703703704</v>
      </c>
      <c r="T20" s="5">
        <f t="shared" si="4"/>
        <v>2.1540703825136611</v>
      </c>
      <c r="U20" s="5">
        <f t="shared" si="5"/>
        <v>2.2791417361111113</v>
      </c>
    </row>
    <row r="21" spans="1:21">
      <c r="A21" s="3" t="s">
        <v>21</v>
      </c>
      <c r="B21" s="3" t="s">
        <v>23</v>
      </c>
      <c r="C21" s="4">
        <v>0.92845728485838774</v>
      </c>
      <c r="D21" s="4">
        <v>0</v>
      </c>
      <c r="E21" s="5">
        <v>0.92845728485838774</v>
      </c>
      <c r="L21" t="s">
        <v>72</v>
      </c>
      <c r="M21" s="4">
        <v>3.1454248366013071E-2</v>
      </c>
      <c r="N21" s="4">
        <v>0</v>
      </c>
      <c r="O21" s="5">
        <v>3.1454248366013071E-2</v>
      </c>
      <c r="R21" t="s">
        <v>44</v>
      </c>
      <c r="S21" s="5">
        <f t="shared" si="3"/>
        <v>1.2497674210239653</v>
      </c>
      <c r="T21" s="5">
        <f t="shared" si="4"/>
        <v>1.220419969262295</v>
      </c>
      <c r="U21" s="5">
        <f t="shared" si="5"/>
        <v>1.3000550694444444</v>
      </c>
    </row>
    <row r="22" spans="1:21">
      <c r="A22" s="3" t="s">
        <v>21</v>
      </c>
      <c r="B22" s="3" t="s">
        <v>24</v>
      </c>
      <c r="C22" s="4">
        <v>0</v>
      </c>
      <c r="D22" s="4">
        <v>1.3133374183006535E-2</v>
      </c>
      <c r="E22" s="5">
        <v>1.3133374183006535E-2</v>
      </c>
      <c r="R22" t="s">
        <v>62</v>
      </c>
      <c r="S22" s="5">
        <f t="shared" si="3"/>
        <v>1.171168387799564</v>
      </c>
      <c r="T22" s="5">
        <f t="shared" si="4"/>
        <v>0.4261896311475411</v>
      </c>
      <c r="U22" s="5">
        <f t="shared" si="5"/>
        <v>0.98221210648148138</v>
      </c>
    </row>
    <row r="23" spans="1:21">
      <c r="A23" s="3" t="s">
        <v>22</v>
      </c>
      <c r="B23" s="3" t="s">
        <v>25</v>
      </c>
      <c r="C23" s="4">
        <v>2.6552069716775598E-2</v>
      </c>
      <c r="D23" s="4">
        <v>0.19248474945533769</v>
      </c>
      <c r="E23" s="5">
        <v>0.1659326797385621</v>
      </c>
      <c r="R23" t="s">
        <v>45</v>
      </c>
      <c r="S23" s="5">
        <f t="shared" si="3"/>
        <v>3.5594694989106754</v>
      </c>
      <c r="T23" s="5">
        <f t="shared" si="4"/>
        <v>2.7476243169398908</v>
      </c>
      <c r="U23" s="5">
        <f t="shared" si="5"/>
        <v>2.9877685185185183</v>
      </c>
    </row>
    <row r="24" spans="1:21">
      <c r="A24" s="3" t="s">
        <v>22</v>
      </c>
      <c r="B24" s="3" t="s">
        <v>17</v>
      </c>
      <c r="C24" s="4">
        <v>0</v>
      </c>
      <c r="D24" s="4">
        <v>3.125</v>
      </c>
      <c r="E24" s="5">
        <v>3.125</v>
      </c>
      <c r="R24" t="s">
        <v>46</v>
      </c>
      <c r="S24" s="5">
        <f t="shared" si="3"/>
        <v>16.002237437363831</v>
      </c>
      <c r="T24" s="5">
        <f t="shared" si="4"/>
        <v>21.343217554644813</v>
      </c>
      <c r="U24" s="5">
        <f t="shared" si="5"/>
        <v>22.955632407407407</v>
      </c>
    </row>
    <row r="25" spans="1:21">
      <c r="A25" s="3" t="s">
        <v>22</v>
      </c>
      <c r="B25" s="3" t="s">
        <v>24</v>
      </c>
      <c r="C25" s="4">
        <v>0.22340313180827889</v>
      </c>
      <c r="D25" s="4">
        <v>0</v>
      </c>
      <c r="E25" s="5">
        <v>0.22340313180827889</v>
      </c>
      <c r="R25" t="s">
        <v>48</v>
      </c>
      <c r="S25" s="5">
        <f t="shared" si="3"/>
        <v>0.68951302287581706</v>
      </c>
      <c r="T25" s="5">
        <f t="shared" si="4"/>
        <v>7.4335179269125691</v>
      </c>
      <c r="U25" s="5">
        <f t="shared" si="5"/>
        <v>6.310105833333334</v>
      </c>
    </row>
    <row r="26" spans="1:21">
      <c r="A26" s="3" t="s">
        <v>7</v>
      </c>
      <c r="B26" s="3" t="s">
        <v>16</v>
      </c>
      <c r="C26" s="4">
        <v>0</v>
      </c>
      <c r="D26" s="4">
        <v>3.9768115468409588</v>
      </c>
      <c r="E26" s="5">
        <v>3.9768115468409588</v>
      </c>
      <c r="R26" t="s">
        <v>63</v>
      </c>
      <c r="S26" s="5">
        <f t="shared" si="3"/>
        <v>1.3527917075163398</v>
      </c>
      <c r="T26" s="5">
        <f t="shared" si="4"/>
        <v>3.1288776946721315</v>
      </c>
      <c r="U26" s="5">
        <f t="shared" si="5"/>
        <v>5.0541633333333333</v>
      </c>
    </row>
    <row r="27" spans="1:21">
      <c r="A27" s="3" t="s">
        <v>7</v>
      </c>
      <c r="B27" s="3" t="s">
        <v>24</v>
      </c>
      <c r="C27" s="4">
        <v>2.9831699346405229E-3</v>
      </c>
      <c r="D27" s="4">
        <v>0</v>
      </c>
      <c r="E27" s="5">
        <v>2.9831699346405229E-3</v>
      </c>
      <c r="R27" t="s">
        <v>64</v>
      </c>
      <c r="S27" s="5">
        <f t="shared" si="3"/>
        <v>2.2219040305010891</v>
      </c>
      <c r="T27" s="5">
        <f t="shared" si="4"/>
        <v>1.8770787465846996</v>
      </c>
      <c r="U27" s="5">
        <f t="shared" si="5"/>
        <v>2.0645568287037039</v>
      </c>
    </row>
    <row r="28" spans="1:21">
      <c r="A28" s="3" t="s">
        <v>7</v>
      </c>
      <c r="B28" s="3" t="s">
        <v>9</v>
      </c>
      <c r="C28" s="4">
        <v>0</v>
      </c>
      <c r="D28" s="4">
        <v>0.28039594226579517</v>
      </c>
      <c r="E28" s="5">
        <v>0.28039594226579517</v>
      </c>
      <c r="R28" t="s">
        <v>65</v>
      </c>
      <c r="S28" s="5">
        <f t="shared" si="3"/>
        <v>1.0069432189542484</v>
      </c>
      <c r="T28" s="5">
        <f t="shared" si="4"/>
        <v>0.59493954918032788</v>
      </c>
      <c r="U28" s="5">
        <f t="shared" si="5"/>
        <v>1</v>
      </c>
    </row>
    <row r="29" spans="1:21">
      <c r="A29" s="3" t="s">
        <v>7</v>
      </c>
      <c r="B29" s="3" t="s">
        <v>11</v>
      </c>
      <c r="C29" s="4">
        <v>0.42433442265795207</v>
      </c>
      <c r="D29" s="4">
        <v>0</v>
      </c>
      <c r="E29" s="5">
        <v>0.42433442265795207</v>
      </c>
      <c r="R29" t="s">
        <v>66</v>
      </c>
      <c r="S29" s="5">
        <f t="shared" si="3"/>
        <v>1.6734601579520696</v>
      </c>
      <c r="T29" s="5">
        <f t="shared" si="4"/>
        <v>0.39396345628415302</v>
      </c>
      <c r="U29" s="5">
        <f t="shared" si="5"/>
        <v>0.29957083333333334</v>
      </c>
    </row>
    <row r="30" spans="1:21">
      <c r="A30" s="3" t="s">
        <v>16</v>
      </c>
      <c r="B30" s="3" t="s">
        <v>25</v>
      </c>
      <c r="C30" s="4">
        <v>0.86249805283224401</v>
      </c>
      <c r="D30" s="4">
        <v>0</v>
      </c>
      <c r="E30" s="5">
        <v>0.86249805283224401</v>
      </c>
      <c r="R30" t="s">
        <v>67</v>
      </c>
      <c r="S30" s="5">
        <f t="shared" si="3"/>
        <v>1.7001655773420479</v>
      </c>
      <c r="T30" s="5">
        <f t="shared" si="4"/>
        <v>2.1203897711748634</v>
      </c>
      <c r="U30" s="5">
        <f t="shared" si="5"/>
        <v>1.7276583333333335</v>
      </c>
    </row>
    <row r="31" spans="1:21">
      <c r="A31" s="3" t="s">
        <v>16</v>
      </c>
      <c r="B31" s="3" t="s">
        <v>18</v>
      </c>
      <c r="C31" s="4">
        <v>0</v>
      </c>
      <c r="D31" s="4">
        <v>1.1317601633986929</v>
      </c>
      <c r="E31" s="5">
        <v>1.1317601633986929</v>
      </c>
      <c r="R31" t="s">
        <v>68</v>
      </c>
      <c r="S31" s="5">
        <f t="shared" si="3"/>
        <v>1.5594839324618741E-2</v>
      </c>
      <c r="T31" s="5">
        <f t="shared" si="4"/>
        <v>0</v>
      </c>
      <c r="U31" s="5">
        <f t="shared" si="5"/>
        <v>0</v>
      </c>
    </row>
    <row r="32" spans="1:21">
      <c r="A32" s="3" t="s">
        <v>16</v>
      </c>
      <c r="B32" s="3" t="s">
        <v>17</v>
      </c>
      <c r="C32" s="4">
        <v>0</v>
      </c>
      <c r="D32" s="4">
        <v>0.19499999999999998</v>
      </c>
      <c r="E32" s="5">
        <v>0.19499999999999998</v>
      </c>
      <c r="R32" t="s">
        <v>69</v>
      </c>
      <c r="S32" s="5">
        <f t="shared" si="3"/>
        <v>0.42636274509803923</v>
      </c>
      <c r="T32" s="5">
        <f t="shared" si="4"/>
        <v>0.92213114754098358</v>
      </c>
      <c r="U32" s="5">
        <f t="shared" si="5"/>
        <v>0.29070694444444445</v>
      </c>
    </row>
    <row r="33" spans="1:21">
      <c r="A33" s="3" t="s">
        <v>16</v>
      </c>
      <c r="B33" s="3" t="s">
        <v>24</v>
      </c>
      <c r="C33" s="4">
        <v>15.61654796296296</v>
      </c>
      <c r="D33" s="4">
        <v>0</v>
      </c>
      <c r="E33" s="5">
        <v>15.61654796296296</v>
      </c>
      <c r="R33" t="s">
        <v>70</v>
      </c>
      <c r="S33" s="5">
        <f t="shared" si="3"/>
        <v>0.1863176579520697</v>
      </c>
      <c r="T33" s="5">
        <f t="shared" si="4"/>
        <v>1.5538827663934427</v>
      </c>
      <c r="U33" s="5">
        <f t="shared" si="5"/>
        <v>1.5412059027777778</v>
      </c>
    </row>
    <row r="34" spans="1:21">
      <c r="A34" s="3" t="s">
        <v>16</v>
      </c>
      <c r="B34" s="3" t="s">
        <v>9</v>
      </c>
      <c r="C34" s="4">
        <v>0</v>
      </c>
      <c r="D34" s="4">
        <v>2.7233115468409588E-3</v>
      </c>
      <c r="E34" s="5">
        <v>2.7233115468409588E-3</v>
      </c>
      <c r="R34" t="s">
        <v>71</v>
      </c>
      <c r="S34" s="5">
        <f t="shared" si="3"/>
        <v>2.0016339869281044E-2</v>
      </c>
      <c r="T34" s="5">
        <f t="shared" si="4"/>
        <v>0</v>
      </c>
      <c r="U34" s="5">
        <f t="shared" si="5"/>
        <v>9.0638101851851866E-2</v>
      </c>
    </row>
    <row r="35" spans="1:21">
      <c r="A35" s="3" t="s">
        <v>25</v>
      </c>
      <c r="B35" s="3" t="s">
        <v>24</v>
      </c>
      <c r="C35" s="4">
        <v>0.1724365468409586</v>
      </c>
      <c r="D35" s="4">
        <v>0</v>
      </c>
      <c r="E35" s="5">
        <v>0.1724365468409586</v>
      </c>
      <c r="R35" t="s">
        <v>72</v>
      </c>
      <c r="S35" s="5">
        <f t="shared" si="3"/>
        <v>3.1454248366013071E-2</v>
      </c>
      <c r="T35" s="5">
        <f t="shared" si="4"/>
        <v>0</v>
      </c>
      <c r="U35" s="5">
        <f t="shared" si="5"/>
        <v>1.2152777777777776E-2</v>
      </c>
    </row>
    <row r="36" spans="1:21">
      <c r="A36" s="3" t="s">
        <v>18</v>
      </c>
      <c r="B36" s="3" t="s">
        <v>20</v>
      </c>
      <c r="C36" s="4">
        <v>0.27365059912854034</v>
      </c>
      <c r="D36" s="4">
        <v>1.2546840958605665E-2</v>
      </c>
      <c r="E36" s="5">
        <v>0.2611037581699347</v>
      </c>
    </row>
    <row r="37" spans="1:21">
      <c r="A37" s="3" t="s">
        <v>18</v>
      </c>
      <c r="B37" s="3" t="s">
        <v>9</v>
      </c>
      <c r="C37" s="4">
        <v>1.7775283224400871</v>
      </c>
      <c r="D37" s="4">
        <v>1.045751633986928E-3</v>
      </c>
      <c r="E37" s="5">
        <v>1.7764825708061001</v>
      </c>
    </row>
    <row r="38" spans="1:21">
      <c r="A38" s="3" t="s">
        <v>26</v>
      </c>
      <c r="B38" s="3" t="s">
        <v>27</v>
      </c>
      <c r="C38" s="4">
        <v>9.4515250544662324E-3</v>
      </c>
      <c r="D38" s="4">
        <v>3.3653867102396512E-2</v>
      </c>
      <c r="E38" s="5">
        <v>2.4202342047930279E-2</v>
      </c>
    </row>
    <row r="39" spans="1:21">
      <c r="A39" s="3" t="s">
        <v>26</v>
      </c>
      <c r="B39" s="3" t="s">
        <v>28</v>
      </c>
      <c r="C39" s="4">
        <v>0.38488010620915031</v>
      </c>
      <c r="D39" s="4">
        <v>4.3472086056644882E-3</v>
      </c>
      <c r="E39" s="5">
        <v>0.3805328976034858</v>
      </c>
    </row>
    <row r="40" spans="1:21">
      <c r="A40" s="3" t="s">
        <v>26</v>
      </c>
      <c r="B40" s="3" t="s">
        <v>29</v>
      </c>
      <c r="C40" s="4">
        <v>0.81483783224400863</v>
      </c>
      <c r="D40" s="4">
        <v>0</v>
      </c>
      <c r="E40" s="5">
        <v>0.81483783224400863</v>
      </c>
    </row>
    <row r="41" spans="1:21">
      <c r="A41" s="3" t="s">
        <v>23</v>
      </c>
      <c r="B41" s="3" t="s">
        <v>11</v>
      </c>
      <c r="C41" s="4">
        <v>9.4270697167755987E-3</v>
      </c>
      <c r="D41" s="4">
        <v>0</v>
      </c>
      <c r="E41" s="5">
        <v>9.4270697167755987E-3</v>
      </c>
    </row>
    <row r="42" spans="1:21">
      <c r="A42" s="3" t="s">
        <v>27</v>
      </c>
      <c r="B42" s="3" t="s">
        <v>28</v>
      </c>
      <c r="C42" s="4">
        <v>4.9459737091503273</v>
      </c>
      <c r="D42" s="4">
        <v>0</v>
      </c>
      <c r="E42" s="5">
        <v>4.9459737091503273</v>
      </c>
    </row>
    <row r="43" spans="1:21">
      <c r="A43" s="3" t="s">
        <v>27</v>
      </c>
      <c r="B43" s="3" t="s">
        <v>17</v>
      </c>
      <c r="C43" s="4">
        <v>0</v>
      </c>
      <c r="D43" s="4">
        <v>2.2219040305010891</v>
      </c>
      <c r="E43" s="5">
        <v>2.2219040305010891</v>
      </c>
    </row>
    <row r="44" spans="1:21">
      <c r="A44" s="3" t="s">
        <v>27</v>
      </c>
      <c r="B44" s="3" t="s">
        <v>30</v>
      </c>
      <c r="C44" s="4">
        <v>0.65631808278867099</v>
      </c>
      <c r="D44" s="4">
        <v>0</v>
      </c>
      <c r="E44" s="5">
        <v>0.65631808278867099</v>
      </c>
    </row>
    <row r="45" spans="1:21">
      <c r="A45" s="3" t="s">
        <v>28</v>
      </c>
      <c r="B45" s="3" t="s">
        <v>29</v>
      </c>
      <c r="C45" s="4">
        <v>5.2765630909586063</v>
      </c>
      <c r="D45" s="4">
        <v>0</v>
      </c>
      <c r="E45" s="5">
        <v>5.2765630909586063</v>
      </c>
    </row>
    <row r="46" spans="1:21">
      <c r="A46" s="3" t="s">
        <v>28</v>
      </c>
      <c r="B46" s="3" t="s">
        <v>31</v>
      </c>
      <c r="C46" s="4">
        <v>0.31582557189542482</v>
      </c>
      <c r="D46" s="4">
        <v>4.7657952069716774E-3</v>
      </c>
      <c r="E46" s="5">
        <v>0.31105977668845314</v>
      </c>
    </row>
    <row r="47" spans="1:21">
      <c r="A47" s="3" t="s">
        <v>29</v>
      </c>
      <c r="B47" s="3" t="s">
        <v>31</v>
      </c>
      <c r="C47" s="4">
        <v>4.2710784313725492E-2</v>
      </c>
      <c r="D47" s="4">
        <v>3.1454248366013073E-3</v>
      </c>
      <c r="E47" s="5">
        <v>3.9565359477124182E-2</v>
      </c>
    </row>
    <row r="48" spans="1:21">
      <c r="A48" s="3" t="s">
        <v>31</v>
      </c>
      <c r="B48" s="3" t="s">
        <v>30</v>
      </c>
      <c r="C48" s="4">
        <v>2.0884436982570804</v>
      </c>
      <c r="D48" s="4">
        <v>1.6757706971677562E-2</v>
      </c>
      <c r="E48" s="5">
        <v>2.0716859912854027</v>
      </c>
    </row>
    <row r="49" spans="1:5">
      <c r="A49" s="3" t="s">
        <v>30</v>
      </c>
      <c r="B49" s="3" t="s">
        <v>24</v>
      </c>
      <c r="C49" s="4">
        <v>0.26594063180827887</v>
      </c>
      <c r="D49" s="4">
        <v>3.4771059803921571</v>
      </c>
      <c r="E49" s="5">
        <v>3.2111653485838785</v>
      </c>
    </row>
    <row r="50" spans="1:5">
      <c r="A50" s="3" t="s">
        <v>24</v>
      </c>
      <c r="B50" s="3" t="s">
        <v>11</v>
      </c>
      <c r="C50" s="4">
        <v>1.6734601579520696</v>
      </c>
      <c r="D50" s="4">
        <v>0</v>
      </c>
      <c r="E50" s="5">
        <v>1.6734601579520696</v>
      </c>
    </row>
    <row r="51" spans="1:5">
      <c r="A51" s="3" t="s">
        <v>24</v>
      </c>
      <c r="B51" s="3" t="s">
        <v>32</v>
      </c>
      <c r="C51" s="4">
        <v>1.7001655773420479</v>
      </c>
      <c r="D51" s="4">
        <v>0</v>
      </c>
      <c r="E51" s="5">
        <v>1.7001655773420479</v>
      </c>
    </row>
    <row r="52" spans="1:5">
      <c r="A52" s="3" t="s">
        <v>20</v>
      </c>
      <c r="B52" s="3" t="s">
        <v>9</v>
      </c>
      <c r="C52" s="4">
        <v>1.1437908496732025E-2</v>
      </c>
      <c r="D52" s="4">
        <v>0.1699673202614379</v>
      </c>
      <c r="E52" s="5">
        <v>0.15852941176470589</v>
      </c>
    </row>
    <row r="53" spans="1:5">
      <c r="A53" s="3" t="s">
        <v>8</v>
      </c>
      <c r="B53" s="3" t="s">
        <v>11</v>
      </c>
      <c r="C53" s="4">
        <v>5.7440359477124184E-2</v>
      </c>
      <c r="D53" s="4">
        <v>4.1845520152505443E-2</v>
      </c>
      <c r="E53" s="5">
        <v>1.5594839324618741E-2</v>
      </c>
    </row>
    <row r="54" spans="1:5">
      <c r="A54" s="3" t="s">
        <v>8</v>
      </c>
      <c r="B54" s="3" t="s">
        <v>32</v>
      </c>
      <c r="C54" s="4">
        <v>0.10840659041394336</v>
      </c>
      <c r="D54" s="4">
        <v>0.53476933551198258</v>
      </c>
      <c r="E54" s="5">
        <v>0.42636274509803923</v>
      </c>
    </row>
    <row r="55" spans="1:5">
      <c r="A55" s="3" t="s">
        <v>9</v>
      </c>
      <c r="B55" s="3" t="s">
        <v>10</v>
      </c>
      <c r="C55" s="4">
        <v>3.1892768927015251</v>
      </c>
      <c r="D55" s="4">
        <v>1.7429193899782137E-3</v>
      </c>
      <c r="E55" s="5">
        <v>3.1875339733115471</v>
      </c>
    </row>
    <row r="56" spans="1:5">
      <c r="A56" s="3" t="s">
        <v>10</v>
      </c>
      <c r="B56" s="3" t="s">
        <v>33</v>
      </c>
      <c r="C56" s="4">
        <v>0</v>
      </c>
      <c r="D56" s="4">
        <v>3.0408496732026141E-2</v>
      </c>
      <c r="E56" s="5">
        <v>3.0408496732026141E-2</v>
      </c>
    </row>
    <row r="57" spans="1:5">
      <c r="A57" s="3" t="s">
        <v>11</v>
      </c>
      <c r="B57" s="3" t="s">
        <v>32</v>
      </c>
      <c r="C57" s="4">
        <v>3.1454248366013071E-2</v>
      </c>
      <c r="D57" s="4">
        <v>0</v>
      </c>
      <c r="E57" s="5">
        <v>3.1454248366013071E-2</v>
      </c>
    </row>
    <row r="58" spans="1:5">
      <c r="A58" s="6" t="s">
        <v>34</v>
      </c>
      <c r="B58" s="6" t="s">
        <v>17</v>
      </c>
      <c r="C58" s="4">
        <v>1.2497674210239653</v>
      </c>
      <c r="D58" s="4"/>
      <c r="E58" s="5">
        <v>1.2497674210239653</v>
      </c>
    </row>
    <row r="59" spans="1:5">
      <c r="A59" s="6" t="s">
        <v>34</v>
      </c>
      <c r="B59" s="6" t="s">
        <v>26</v>
      </c>
      <c r="C59" s="4">
        <v>2.5353773093681919</v>
      </c>
      <c r="D59" s="4"/>
      <c r="E59" s="5">
        <v>2.5353773093681919</v>
      </c>
    </row>
    <row r="60" spans="1:5">
      <c r="A60" s="6" t="s">
        <v>34</v>
      </c>
      <c r="B60" s="1" t="s">
        <v>27</v>
      </c>
      <c r="C60" s="4">
        <v>2.2350428703703704</v>
      </c>
      <c r="D60" s="4"/>
      <c r="E60" s="5">
        <v>2.2350428703703704</v>
      </c>
    </row>
    <row r="61" spans="1:5">
      <c r="A61" s="6" t="s">
        <v>35</v>
      </c>
      <c r="B61" s="1" t="s">
        <v>26</v>
      </c>
      <c r="C61" s="4">
        <v>1.2399351879084968</v>
      </c>
      <c r="D61" s="4"/>
      <c r="E61" s="5">
        <v>1.2399351879084968</v>
      </c>
    </row>
    <row r="64" spans="1:5">
      <c r="A64" s="7" t="s">
        <v>37</v>
      </c>
    </row>
    <row r="65" spans="1:15">
      <c r="C65" s="1" t="s">
        <v>0</v>
      </c>
      <c r="D65" t="s">
        <v>1</v>
      </c>
    </row>
    <row r="66" spans="1:15">
      <c r="A66" s="2" t="s">
        <v>2</v>
      </c>
      <c r="B66" s="2" t="s">
        <v>3</v>
      </c>
      <c r="C66" t="s">
        <v>4</v>
      </c>
      <c r="D66" t="s">
        <v>4</v>
      </c>
      <c r="E66" t="s">
        <v>5</v>
      </c>
      <c r="G66" s="11" t="s">
        <v>39</v>
      </c>
      <c r="H66" s="12" t="s">
        <v>40</v>
      </c>
      <c r="I66" s="12" t="s">
        <v>41</v>
      </c>
      <c r="J66" s="12" t="s">
        <v>42</v>
      </c>
      <c r="L66" s="11" t="s">
        <v>39</v>
      </c>
      <c r="M66" s="12" t="s">
        <v>40</v>
      </c>
      <c r="N66" s="12" t="s">
        <v>41</v>
      </c>
      <c r="O66" s="12" t="s">
        <v>42</v>
      </c>
    </row>
    <row r="67" spans="1:15">
      <c r="A67" s="3" t="s">
        <v>6</v>
      </c>
      <c r="B67" s="3" t="s">
        <v>7</v>
      </c>
      <c r="C67" s="4">
        <v>0</v>
      </c>
      <c r="D67" s="4">
        <v>0</v>
      </c>
      <c r="E67" s="5">
        <v>0</v>
      </c>
      <c r="G67" t="s">
        <v>43</v>
      </c>
      <c r="H67" s="5">
        <v>5.8706445730874313</v>
      </c>
      <c r="I67" s="5">
        <v>0</v>
      </c>
      <c r="J67" s="5">
        <v>5.8706445730874313</v>
      </c>
      <c r="L67" t="s">
        <v>59</v>
      </c>
      <c r="M67" s="4">
        <v>0</v>
      </c>
      <c r="N67" s="4">
        <v>0</v>
      </c>
      <c r="O67" s="5">
        <v>0</v>
      </c>
    </row>
    <row r="68" spans="1:15">
      <c r="A68" s="3" t="s">
        <v>6</v>
      </c>
      <c r="B68" s="3" t="s">
        <v>8</v>
      </c>
      <c r="C68" s="4">
        <v>1.5538827663934427</v>
      </c>
      <c r="D68" s="4">
        <v>0</v>
      </c>
      <c r="E68" s="5">
        <v>1.5538827663934427</v>
      </c>
      <c r="G68" t="s">
        <v>44</v>
      </c>
      <c r="H68" s="5">
        <v>1.220419969262295</v>
      </c>
      <c r="I68" s="5">
        <v>0</v>
      </c>
      <c r="J68" s="5">
        <v>1.220419969262295</v>
      </c>
      <c r="L68" t="s">
        <v>60</v>
      </c>
      <c r="M68" s="4">
        <v>3.7165741905737706</v>
      </c>
      <c r="N68" s="4">
        <v>0</v>
      </c>
      <c r="O68" s="5">
        <v>3.7165741905737706</v>
      </c>
    </row>
    <row r="69" spans="1:15">
      <c r="A69" s="3" t="s">
        <v>6</v>
      </c>
      <c r="B69" s="3" t="s">
        <v>9</v>
      </c>
      <c r="C69" s="4">
        <v>0</v>
      </c>
      <c r="D69" s="4">
        <v>7.3189139344262291</v>
      </c>
      <c r="E69" s="5">
        <v>7.3189139344262291</v>
      </c>
      <c r="G69" t="s">
        <v>45</v>
      </c>
      <c r="H69" s="5">
        <v>0.4323193306010929</v>
      </c>
      <c r="I69" s="5">
        <v>3.1799436475409837</v>
      </c>
      <c r="J69" s="5">
        <v>2.7476243169398908</v>
      </c>
      <c r="L69" t="s">
        <v>61</v>
      </c>
      <c r="M69" s="4">
        <v>2.1540703825136611</v>
      </c>
      <c r="N69" s="4">
        <v>0</v>
      </c>
      <c r="O69" s="5">
        <v>2.1540703825136611</v>
      </c>
    </row>
    <row r="70" spans="1:15">
      <c r="A70" s="3" t="s">
        <v>6</v>
      </c>
      <c r="B70" s="3" t="s">
        <v>10</v>
      </c>
      <c r="C70" s="4">
        <v>0</v>
      </c>
      <c r="D70" s="4">
        <v>4.1312431693989069</v>
      </c>
      <c r="E70" s="5">
        <v>4.1312431693989069</v>
      </c>
      <c r="G70" t="s">
        <v>46</v>
      </c>
      <c r="H70" s="5">
        <v>21.343217554644813</v>
      </c>
      <c r="I70" s="5">
        <v>0</v>
      </c>
      <c r="J70" s="5">
        <v>21.343217554644813</v>
      </c>
      <c r="L70" t="s">
        <v>44</v>
      </c>
      <c r="M70" s="4">
        <v>1.220419969262295</v>
      </c>
      <c r="N70" s="4">
        <v>0</v>
      </c>
      <c r="O70" s="5">
        <v>1.220419969262295</v>
      </c>
    </row>
    <row r="71" spans="1:15">
      <c r="A71" s="3" t="s">
        <v>6</v>
      </c>
      <c r="B71" s="3" t="s">
        <v>11</v>
      </c>
      <c r="C71" s="4">
        <v>0</v>
      </c>
      <c r="D71" s="4">
        <v>0</v>
      </c>
      <c r="E71" s="5">
        <v>0</v>
      </c>
      <c r="G71" t="s">
        <v>47</v>
      </c>
      <c r="H71" s="5">
        <v>3.1288776946721315</v>
      </c>
      <c r="I71" s="5">
        <v>0</v>
      </c>
      <c r="J71" s="5">
        <v>3.1288776946721315</v>
      </c>
      <c r="L71" t="s">
        <v>62</v>
      </c>
      <c r="M71" s="4">
        <v>0.79569159836065584</v>
      </c>
      <c r="N71" s="4">
        <v>0.36950196721311473</v>
      </c>
      <c r="O71" s="5">
        <v>0.4261896311475411</v>
      </c>
    </row>
    <row r="72" spans="1:15">
      <c r="A72" s="3" t="s">
        <v>12</v>
      </c>
      <c r="B72" s="3" t="s">
        <v>10</v>
      </c>
      <c r="C72" s="4">
        <v>0</v>
      </c>
      <c r="D72" s="4">
        <v>0.74535519125683058</v>
      </c>
      <c r="E72" s="5">
        <v>0.74535519125683058</v>
      </c>
      <c r="G72" t="s">
        <v>48</v>
      </c>
      <c r="H72" s="5">
        <v>5.0221311475409834E-2</v>
      </c>
      <c r="I72" s="5">
        <v>7.4837392383879786</v>
      </c>
      <c r="J72" s="5">
        <v>7.4335179269125691</v>
      </c>
      <c r="L72" t="s">
        <v>45</v>
      </c>
      <c r="M72" s="4">
        <v>0.4323193306010929</v>
      </c>
      <c r="N72" s="4">
        <v>3.1799436475409837</v>
      </c>
      <c r="O72" s="5">
        <v>2.7476243169398908</v>
      </c>
    </row>
    <row r="73" spans="1:15">
      <c r="A73" s="3" t="s">
        <v>13</v>
      </c>
      <c r="B73" s="3" t="s">
        <v>8</v>
      </c>
      <c r="C73" s="4">
        <v>0</v>
      </c>
      <c r="D73" s="4">
        <v>0</v>
      </c>
      <c r="E73" s="5">
        <v>0</v>
      </c>
      <c r="G73" t="s">
        <v>49</v>
      </c>
      <c r="H73" s="5">
        <v>0</v>
      </c>
      <c r="I73" s="5">
        <v>1.8770787465846996</v>
      </c>
      <c r="J73" s="5">
        <v>1.8770787465846996</v>
      </c>
      <c r="L73" t="s">
        <v>46</v>
      </c>
      <c r="M73" s="4">
        <v>21.343217554644813</v>
      </c>
      <c r="N73" s="4">
        <v>0</v>
      </c>
      <c r="O73" s="5">
        <v>21.343217554644813</v>
      </c>
    </row>
    <row r="74" spans="1:15">
      <c r="A74" s="3" t="s">
        <v>14</v>
      </c>
      <c r="B74" s="3" t="s">
        <v>15</v>
      </c>
      <c r="C74" s="4">
        <v>0.10481557377049179</v>
      </c>
      <c r="D74" s="4">
        <v>6.7792008196721307E-2</v>
      </c>
      <c r="E74" s="5">
        <v>3.7023565573770484E-2</v>
      </c>
      <c r="G74" t="s">
        <v>50</v>
      </c>
      <c r="H74" s="5">
        <v>0.59493954918032788</v>
      </c>
      <c r="I74" s="5">
        <v>0</v>
      </c>
      <c r="J74" s="5">
        <v>0.59493954918032788</v>
      </c>
      <c r="L74" t="s">
        <v>48</v>
      </c>
      <c r="M74" s="4">
        <v>5.0221311475409834E-2</v>
      </c>
      <c r="N74" s="4">
        <v>7.4837392383879786</v>
      </c>
      <c r="O74" s="5">
        <v>7.4335179269125691</v>
      </c>
    </row>
    <row r="75" spans="1:15">
      <c r="A75" s="3" t="s">
        <v>14</v>
      </c>
      <c r="B75" s="3" t="s">
        <v>16</v>
      </c>
      <c r="C75" s="4">
        <v>1.1606045081967213</v>
      </c>
      <c r="D75" s="4">
        <v>0.28760245901639347</v>
      </c>
      <c r="E75" s="5">
        <v>0.87300204918032787</v>
      </c>
      <c r="G75" t="s">
        <v>51</v>
      </c>
      <c r="H75" s="5">
        <v>2.5143532274590163</v>
      </c>
      <c r="I75" s="5">
        <v>0</v>
      </c>
      <c r="J75" s="5">
        <v>2.5143532274590163</v>
      </c>
      <c r="L75" t="s">
        <v>63</v>
      </c>
      <c r="M75" s="4">
        <v>3.1288776946721315</v>
      </c>
      <c r="N75" s="4">
        <v>0</v>
      </c>
      <c r="O75" s="5">
        <v>3.1288776946721315</v>
      </c>
    </row>
    <row r="76" spans="1:15">
      <c r="A76" s="3" t="s">
        <v>14</v>
      </c>
      <c r="B76" s="3" t="s">
        <v>17</v>
      </c>
      <c r="C76" s="4">
        <v>0.32817486338797813</v>
      </c>
      <c r="D76" s="4">
        <v>0</v>
      </c>
      <c r="E76" s="5">
        <v>0.32817486338797813</v>
      </c>
      <c r="G76" t="s">
        <v>52</v>
      </c>
      <c r="H76" s="5">
        <v>1.5538827663934427</v>
      </c>
      <c r="I76" s="5">
        <v>0</v>
      </c>
      <c r="J76" s="5">
        <v>1.5538827663934427</v>
      </c>
      <c r="L76" t="s">
        <v>64</v>
      </c>
      <c r="M76" s="4">
        <v>0</v>
      </c>
      <c r="N76" s="4">
        <v>1.8770787465846996</v>
      </c>
      <c r="O76" s="5">
        <v>1.8770787465846996</v>
      </c>
    </row>
    <row r="77" spans="1:15">
      <c r="A77" s="3" t="s">
        <v>15</v>
      </c>
      <c r="B77" s="3" t="s">
        <v>16</v>
      </c>
      <c r="C77" s="4">
        <v>2.5010624214480872</v>
      </c>
      <c r="D77" s="4">
        <v>0</v>
      </c>
      <c r="E77" s="5">
        <v>2.5010624214480872</v>
      </c>
      <c r="L77" t="s">
        <v>65</v>
      </c>
      <c r="M77" s="4">
        <v>0.59493954918032788</v>
      </c>
      <c r="N77" s="4">
        <v>0</v>
      </c>
      <c r="O77" s="5">
        <v>0.59493954918032788</v>
      </c>
    </row>
    <row r="78" spans="1:15">
      <c r="A78" s="3" t="s">
        <v>15</v>
      </c>
      <c r="B78" s="3" t="s">
        <v>18</v>
      </c>
      <c r="C78" s="4">
        <v>5.0221311475409834E-2</v>
      </c>
      <c r="D78" s="4">
        <v>0.65132282786885254</v>
      </c>
      <c r="E78" s="5">
        <v>0.60110151639344267</v>
      </c>
      <c r="L78" t="s">
        <v>66</v>
      </c>
      <c r="M78" s="4">
        <v>0.39396345628415302</v>
      </c>
      <c r="N78" s="4">
        <v>0</v>
      </c>
      <c r="O78" s="5">
        <v>0.39396345628415302</v>
      </c>
    </row>
    <row r="79" spans="1:15">
      <c r="A79" s="3" t="s">
        <v>15</v>
      </c>
      <c r="B79" s="3" t="s">
        <v>19</v>
      </c>
      <c r="C79" s="4">
        <v>0</v>
      </c>
      <c r="D79" s="4">
        <v>0</v>
      </c>
      <c r="E79" s="5">
        <v>0</v>
      </c>
      <c r="L79" t="s">
        <v>67</v>
      </c>
      <c r="M79" s="4">
        <v>2.1203897711748634</v>
      </c>
      <c r="N79" s="4">
        <v>0</v>
      </c>
      <c r="O79" s="5">
        <v>2.1203897711748634</v>
      </c>
    </row>
    <row r="80" spans="1:15">
      <c r="A80" s="3" t="s">
        <v>15</v>
      </c>
      <c r="B80" s="3" t="s">
        <v>20</v>
      </c>
      <c r="C80" s="4">
        <v>0.19791188524590164</v>
      </c>
      <c r="D80" s="4">
        <v>0</v>
      </c>
      <c r="E80" s="5">
        <v>0.19791188524590164</v>
      </c>
      <c r="L80" t="s">
        <v>68</v>
      </c>
      <c r="M80" s="4">
        <v>0</v>
      </c>
      <c r="N80" s="4">
        <v>0</v>
      </c>
      <c r="O80" s="5">
        <v>0</v>
      </c>
    </row>
    <row r="81" spans="1:15">
      <c r="A81" s="3" t="s">
        <v>21</v>
      </c>
      <c r="B81" s="3" t="s">
        <v>22</v>
      </c>
      <c r="C81" s="4">
        <v>0</v>
      </c>
      <c r="D81" s="4">
        <v>1.2455145150273224</v>
      </c>
      <c r="E81" s="5">
        <v>1.2455145150273224</v>
      </c>
      <c r="L81" t="s">
        <v>69</v>
      </c>
      <c r="M81" s="4">
        <v>0</v>
      </c>
      <c r="N81" s="4">
        <v>0.92213114754098358</v>
      </c>
      <c r="O81" s="5">
        <v>0.92213114754098358</v>
      </c>
    </row>
    <row r="82" spans="1:15">
      <c r="A82" s="3" t="s">
        <v>21</v>
      </c>
      <c r="B82" s="3" t="s">
        <v>7</v>
      </c>
      <c r="C82" s="4">
        <v>0</v>
      </c>
      <c r="D82" s="4">
        <v>1.7286954405737704</v>
      </c>
      <c r="E82" s="5">
        <v>1.7286954405737704</v>
      </c>
      <c r="L82" t="s">
        <v>70</v>
      </c>
      <c r="M82" s="4">
        <v>1.5538827663934427</v>
      </c>
      <c r="N82" s="4">
        <v>0</v>
      </c>
      <c r="O82" s="5">
        <v>1.5538827663934427</v>
      </c>
    </row>
    <row r="83" spans="1:15">
      <c r="A83" s="3" t="s">
        <v>21</v>
      </c>
      <c r="B83" s="3" t="s">
        <v>23</v>
      </c>
      <c r="C83" s="4">
        <v>0.58447361680327869</v>
      </c>
      <c r="D83" s="4">
        <v>0</v>
      </c>
      <c r="E83" s="5">
        <v>0.58447361680327869</v>
      </c>
      <c r="L83" t="s">
        <v>71</v>
      </c>
      <c r="M83" s="4">
        <v>0</v>
      </c>
      <c r="N83" s="4">
        <v>0</v>
      </c>
      <c r="O83" s="5">
        <v>0</v>
      </c>
    </row>
    <row r="84" spans="1:15">
      <c r="A84" s="3" t="s">
        <v>21</v>
      </c>
      <c r="B84" s="3" t="s">
        <v>24</v>
      </c>
      <c r="C84" s="4">
        <v>0</v>
      </c>
      <c r="D84" s="4">
        <v>0</v>
      </c>
      <c r="E84" s="5">
        <v>0</v>
      </c>
      <c r="L84" t="s">
        <v>72</v>
      </c>
      <c r="M84" s="4">
        <v>0</v>
      </c>
      <c r="N84" s="4">
        <v>0</v>
      </c>
      <c r="O84" s="5">
        <v>0</v>
      </c>
    </row>
    <row r="85" spans="1:15">
      <c r="A85" s="3" t="s">
        <v>22</v>
      </c>
      <c r="B85" s="3" t="s">
        <v>25</v>
      </c>
      <c r="C85" s="4">
        <v>0.10296603142076503</v>
      </c>
      <c r="D85" s="4">
        <v>1.0414959016393443E-3</v>
      </c>
      <c r="E85" s="5">
        <v>0.10192453551912568</v>
      </c>
    </row>
    <row r="86" spans="1:15">
      <c r="A86" s="3" t="s">
        <v>22</v>
      </c>
      <c r="B86" s="3" t="s">
        <v>17</v>
      </c>
      <c r="C86" s="4">
        <v>0</v>
      </c>
      <c r="D86" s="4">
        <v>3.125</v>
      </c>
      <c r="E86" s="5">
        <v>3.125</v>
      </c>
    </row>
    <row r="87" spans="1:15">
      <c r="A87" s="3" t="s">
        <v>22</v>
      </c>
      <c r="B87" s="3" t="s">
        <v>24</v>
      </c>
      <c r="C87" s="4">
        <v>0.2580512295081967</v>
      </c>
      <c r="D87" s="4">
        <v>0</v>
      </c>
      <c r="E87" s="5">
        <v>0.2580512295081967</v>
      </c>
    </row>
    <row r="88" spans="1:15">
      <c r="A88" s="3" t="s">
        <v>7</v>
      </c>
      <c r="B88" s="3" t="s">
        <v>16</v>
      </c>
      <c r="C88" s="4">
        <v>0</v>
      </c>
      <c r="D88" s="4">
        <v>3.7840183572404373</v>
      </c>
      <c r="E88" s="5">
        <v>3.7840183572404373</v>
      </c>
    </row>
    <row r="89" spans="1:15">
      <c r="A89" s="3" t="s">
        <v>7</v>
      </c>
      <c r="B89" s="3" t="s">
        <v>24</v>
      </c>
      <c r="C89" s="4">
        <v>1.0558862704918033</v>
      </c>
      <c r="D89" s="4">
        <v>0</v>
      </c>
      <c r="E89" s="5">
        <v>1.0558862704918033</v>
      </c>
    </row>
    <row r="90" spans="1:15">
      <c r="A90" s="3" t="s">
        <v>7</v>
      </c>
      <c r="B90" s="3" t="s">
        <v>9</v>
      </c>
      <c r="C90" s="4">
        <v>0</v>
      </c>
      <c r="D90" s="4">
        <v>2.8399118852459018</v>
      </c>
      <c r="E90" s="5">
        <v>2.8399118852459018</v>
      </c>
    </row>
    <row r="91" spans="1:15">
      <c r="A91" s="3" t="s">
        <v>7</v>
      </c>
      <c r="B91" s="3" t="s">
        <v>11</v>
      </c>
      <c r="C91" s="4">
        <v>2.5444040778688528</v>
      </c>
      <c r="D91" s="4">
        <v>0</v>
      </c>
      <c r="E91" s="5">
        <v>2.5444040778688528</v>
      </c>
    </row>
    <row r="92" spans="1:15">
      <c r="A92" s="3" t="s">
        <v>16</v>
      </c>
      <c r="B92" s="3" t="s">
        <v>25</v>
      </c>
      <c r="C92" s="4">
        <v>1.7320836748633881</v>
      </c>
      <c r="D92" s="4">
        <v>0</v>
      </c>
      <c r="E92" s="5">
        <v>1.7320836748633881</v>
      </c>
    </row>
    <row r="93" spans="1:15">
      <c r="A93" s="3" t="s">
        <v>16</v>
      </c>
      <c r="B93" s="3" t="s">
        <v>18</v>
      </c>
      <c r="C93" s="4">
        <v>0</v>
      </c>
      <c r="D93" s="4">
        <v>3.2742668203551917</v>
      </c>
      <c r="E93" s="5">
        <v>3.2742668203551917</v>
      </c>
    </row>
    <row r="94" spans="1:15">
      <c r="A94" s="3" t="s">
        <v>16</v>
      </c>
      <c r="B94" s="3" t="s">
        <v>17</v>
      </c>
      <c r="C94" s="4">
        <v>0.10414446721311475</v>
      </c>
      <c r="D94" s="4">
        <v>5.4943647540983603E-2</v>
      </c>
      <c r="E94" s="5">
        <v>4.9200819672131149E-2</v>
      </c>
    </row>
    <row r="95" spans="1:15">
      <c r="A95" s="3" t="s">
        <v>16</v>
      </c>
      <c r="B95" s="3" t="s">
        <v>24</v>
      </c>
      <c r="C95" s="4">
        <v>19.808255891393443</v>
      </c>
      <c r="D95" s="4">
        <v>0</v>
      </c>
      <c r="E95" s="5">
        <v>19.808255891393443</v>
      </c>
    </row>
    <row r="96" spans="1:15">
      <c r="A96" s="3" t="s">
        <v>16</v>
      </c>
      <c r="B96" s="3" t="s">
        <v>9</v>
      </c>
      <c r="C96" s="4">
        <v>0</v>
      </c>
      <c r="D96" s="4">
        <v>0.71823770491803274</v>
      </c>
      <c r="E96" s="5">
        <v>0.71823770491803274</v>
      </c>
    </row>
    <row r="97" spans="1:5">
      <c r="A97" s="3" t="s">
        <v>25</v>
      </c>
      <c r="B97" s="3" t="s">
        <v>24</v>
      </c>
      <c r="C97" s="4">
        <v>0.22102416325136615</v>
      </c>
      <c r="D97" s="4">
        <v>0</v>
      </c>
      <c r="E97" s="5">
        <v>0.22102416325136615</v>
      </c>
    </row>
    <row r="98" spans="1:5">
      <c r="A98" s="3" t="s">
        <v>18</v>
      </c>
      <c r="B98" s="3" t="s">
        <v>20</v>
      </c>
      <c r="C98" s="4">
        <v>0.30866871584699457</v>
      </c>
      <c r="D98" s="4">
        <v>0</v>
      </c>
      <c r="E98" s="5">
        <v>0.30866871584699457</v>
      </c>
    </row>
    <row r="99" spans="1:5">
      <c r="A99" s="3" t="s">
        <v>18</v>
      </c>
      <c r="B99" s="3" t="s">
        <v>9</v>
      </c>
      <c r="C99" s="4">
        <v>0.52238729508196724</v>
      </c>
      <c r="D99" s="4">
        <v>0.20114788934426228</v>
      </c>
      <c r="E99" s="5">
        <v>0.32123940573770493</v>
      </c>
    </row>
    <row r="100" spans="1:5">
      <c r="A100" s="3" t="s">
        <v>26</v>
      </c>
      <c r="B100" s="3" t="s">
        <v>27</v>
      </c>
      <c r="C100" s="4">
        <v>0</v>
      </c>
      <c r="D100" s="4">
        <v>0.36950196721311473</v>
      </c>
      <c r="E100" s="5">
        <v>0.36950196721311473</v>
      </c>
    </row>
    <row r="101" spans="1:5">
      <c r="A101" s="3" t="s">
        <v>26</v>
      </c>
      <c r="B101" s="3" t="s">
        <v>28</v>
      </c>
      <c r="C101" s="4">
        <v>0.18416495901639346</v>
      </c>
      <c r="D101" s="4">
        <v>0</v>
      </c>
      <c r="E101" s="5">
        <v>0.18416495901639346</v>
      </c>
    </row>
    <row r="102" spans="1:5">
      <c r="A102" s="3" t="s">
        <v>26</v>
      </c>
      <c r="B102" s="3" t="s">
        <v>29</v>
      </c>
      <c r="C102" s="4">
        <v>0.61152663934426232</v>
      </c>
      <c r="D102" s="4">
        <v>0</v>
      </c>
      <c r="E102" s="5">
        <v>0.61152663934426232</v>
      </c>
    </row>
    <row r="103" spans="1:5">
      <c r="A103" s="3" t="s">
        <v>23</v>
      </c>
      <c r="B103" s="3" t="s">
        <v>11</v>
      </c>
      <c r="C103" s="4">
        <v>0</v>
      </c>
      <c r="D103" s="4">
        <v>0</v>
      </c>
      <c r="E103" s="5">
        <v>0</v>
      </c>
    </row>
    <row r="104" spans="1:5">
      <c r="A104" s="3" t="s">
        <v>27</v>
      </c>
      <c r="B104" s="3" t="s">
        <v>28</v>
      </c>
      <c r="C104" s="4">
        <v>5.266</v>
      </c>
      <c r="D104" s="4">
        <v>0</v>
      </c>
      <c r="E104" s="5">
        <v>5.266</v>
      </c>
    </row>
    <row r="105" spans="1:5">
      <c r="A105" s="3" t="s">
        <v>27</v>
      </c>
      <c r="B105" s="3" t="s">
        <v>17</v>
      </c>
      <c r="C105" s="4">
        <v>0</v>
      </c>
      <c r="D105" s="4">
        <v>1.8770787465846996</v>
      </c>
      <c r="E105" s="5">
        <v>1.8770787465846996</v>
      </c>
    </row>
    <row r="106" spans="1:5">
      <c r="A106" s="3" t="s">
        <v>27</v>
      </c>
      <c r="B106" s="3" t="s">
        <v>30</v>
      </c>
      <c r="C106" s="4">
        <v>0.58913934426229508</v>
      </c>
      <c r="D106" s="4">
        <v>0</v>
      </c>
      <c r="E106" s="5">
        <v>0.58913934426229508</v>
      </c>
    </row>
    <row r="107" spans="1:5">
      <c r="A107" s="3" t="s">
        <v>28</v>
      </c>
      <c r="B107" s="3" t="s">
        <v>29</v>
      </c>
      <c r="C107" s="4">
        <v>5.3411434118852466</v>
      </c>
      <c r="D107" s="4">
        <v>0</v>
      </c>
      <c r="E107" s="5">
        <v>5.3411434118852466</v>
      </c>
    </row>
    <row r="108" spans="1:5">
      <c r="A108" s="3" t="s">
        <v>28</v>
      </c>
      <c r="B108" s="3" t="s">
        <v>31</v>
      </c>
      <c r="C108" s="4">
        <v>5.8002049180327867E-3</v>
      </c>
      <c r="D108" s="4">
        <v>0</v>
      </c>
      <c r="E108" s="5">
        <v>5.8002049180327867E-3</v>
      </c>
    </row>
    <row r="109" spans="1:5">
      <c r="A109" s="3" t="s">
        <v>29</v>
      </c>
      <c r="B109" s="3" t="s">
        <v>31</v>
      </c>
      <c r="C109" s="4">
        <v>0</v>
      </c>
      <c r="D109" s="4">
        <v>0</v>
      </c>
      <c r="E109" s="5">
        <v>0</v>
      </c>
    </row>
    <row r="110" spans="1:5">
      <c r="A110" s="3" t="s">
        <v>31</v>
      </c>
      <c r="B110" s="3" t="s">
        <v>30</v>
      </c>
      <c r="C110" s="4">
        <v>0.14377638319672131</v>
      </c>
      <c r="D110" s="4">
        <v>0.74488233606557375</v>
      </c>
      <c r="E110" s="5">
        <v>0.60110595286885249</v>
      </c>
    </row>
    <row r="111" spans="1:5">
      <c r="A111" s="3" t="s">
        <v>30</v>
      </c>
      <c r="B111" s="3" t="s">
        <v>24</v>
      </c>
      <c r="C111" s="4">
        <v>0</v>
      </c>
      <c r="D111" s="4">
        <v>7.4943163422131152</v>
      </c>
      <c r="E111" s="5">
        <v>7.4943163422131152</v>
      </c>
    </row>
    <row r="112" spans="1:5">
      <c r="A112" s="3" t="s">
        <v>24</v>
      </c>
      <c r="B112" s="3" t="s">
        <v>11</v>
      </c>
      <c r="C112" s="4">
        <v>0.39396345628415302</v>
      </c>
      <c r="D112" s="4">
        <v>0</v>
      </c>
      <c r="E112" s="5">
        <v>0.39396345628415302</v>
      </c>
    </row>
    <row r="113" spans="1:15">
      <c r="A113" s="3" t="s">
        <v>24</v>
      </c>
      <c r="B113" s="3" t="s">
        <v>32</v>
      </c>
      <c r="C113" s="4">
        <v>2.1203897711748634</v>
      </c>
      <c r="D113" s="4">
        <v>0</v>
      </c>
      <c r="E113" s="5">
        <v>2.1203897711748634</v>
      </c>
    </row>
    <row r="114" spans="1:15">
      <c r="A114" s="3" t="s">
        <v>20</v>
      </c>
      <c r="B114" s="3" t="s">
        <v>9</v>
      </c>
      <c r="C114" s="4">
        <v>0</v>
      </c>
      <c r="D114" s="4">
        <v>0.19386270491803279</v>
      </c>
      <c r="E114" s="5">
        <v>0.19386270491803279</v>
      </c>
    </row>
    <row r="115" spans="1:15">
      <c r="A115" s="3" t="s">
        <v>8</v>
      </c>
      <c r="B115" s="3" t="s">
        <v>11</v>
      </c>
      <c r="C115" s="4">
        <v>0</v>
      </c>
      <c r="D115" s="4">
        <v>0</v>
      </c>
      <c r="E115" s="5">
        <v>0</v>
      </c>
    </row>
    <row r="116" spans="1:15">
      <c r="A116" s="3" t="s">
        <v>8</v>
      </c>
      <c r="B116" s="3" t="s">
        <v>32</v>
      </c>
      <c r="C116" s="4">
        <v>0</v>
      </c>
      <c r="D116" s="4">
        <v>0.92213114754098358</v>
      </c>
      <c r="E116" s="5">
        <v>0.92213114754098358</v>
      </c>
    </row>
    <row r="117" spans="1:15">
      <c r="A117" s="3" t="s">
        <v>9</v>
      </c>
      <c r="B117" s="3" t="s">
        <v>10</v>
      </c>
      <c r="C117" s="4">
        <v>0.82420901639344268</v>
      </c>
      <c r="D117" s="4">
        <v>0.19672131147540983</v>
      </c>
      <c r="E117" s="5">
        <v>0.62748770491803285</v>
      </c>
    </row>
    <row r="118" spans="1:15">
      <c r="A118" s="3" t="s">
        <v>10</v>
      </c>
      <c r="B118" s="3" t="s">
        <v>33</v>
      </c>
      <c r="C118" s="4">
        <v>0</v>
      </c>
      <c r="D118" s="4">
        <v>0</v>
      </c>
      <c r="E118" s="5">
        <v>0</v>
      </c>
    </row>
    <row r="119" spans="1:15">
      <c r="A119" s="3" t="s">
        <v>11</v>
      </c>
      <c r="B119" s="3" t="s">
        <v>32</v>
      </c>
      <c r="C119" s="4">
        <v>0</v>
      </c>
      <c r="D119" s="4">
        <v>0</v>
      </c>
      <c r="E119" s="5">
        <v>0</v>
      </c>
    </row>
    <row r="120" spans="1:15">
      <c r="A120" s="6" t="s">
        <v>34</v>
      </c>
      <c r="B120" s="6" t="s">
        <v>17</v>
      </c>
      <c r="C120" s="4">
        <v>1.220419969262295</v>
      </c>
      <c r="D120" s="4"/>
      <c r="E120" s="5">
        <v>1.220419969262295</v>
      </c>
    </row>
    <row r="121" spans="1:15">
      <c r="A121" s="6" t="s">
        <v>34</v>
      </c>
      <c r="B121" s="6" t="s">
        <v>26</v>
      </c>
      <c r="C121" s="4">
        <v>2.5007184699453551</v>
      </c>
      <c r="D121" s="4"/>
      <c r="E121" s="5">
        <v>2.5007184699453551</v>
      </c>
    </row>
    <row r="122" spans="1:15">
      <c r="A122" s="6" t="s">
        <v>34</v>
      </c>
      <c r="B122" s="1" t="s">
        <v>27</v>
      </c>
      <c r="C122" s="4">
        <v>2.1540703825136611</v>
      </c>
      <c r="D122" s="4"/>
      <c r="E122" s="5">
        <v>2.1540703825136611</v>
      </c>
    </row>
    <row r="123" spans="1:15">
      <c r="A123" s="6" t="s">
        <v>35</v>
      </c>
      <c r="B123" s="1" t="s">
        <v>26</v>
      </c>
      <c r="C123" s="4">
        <v>1.2158557206284153</v>
      </c>
      <c r="D123" s="4"/>
      <c r="E123" s="5">
        <v>1.2158557206284153</v>
      </c>
    </row>
    <row r="127" spans="1:15">
      <c r="A127" s="7" t="s">
        <v>36</v>
      </c>
      <c r="G127" s="11" t="s">
        <v>39</v>
      </c>
      <c r="H127" s="12" t="s">
        <v>40</v>
      </c>
      <c r="I127" s="12" t="s">
        <v>41</v>
      </c>
      <c r="J127" s="12" t="s">
        <v>42</v>
      </c>
      <c r="L127" s="11" t="s">
        <v>39</v>
      </c>
      <c r="M127" s="12" t="s">
        <v>40</v>
      </c>
      <c r="N127" s="12" t="s">
        <v>41</v>
      </c>
      <c r="O127" s="12" t="s">
        <v>42</v>
      </c>
    </row>
    <row r="128" spans="1:15">
      <c r="C128" s="1" t="s">
        <v>0</v>
      </c>
      <c r="D128" t="s">
        <v>1</v>
      </c>
      <c r="G128" t="s">
        <v>43</v>
      </c>
      <c r="H128" s="5">
        <v>6.0439771527777788</v>
      </c>
      <c r="I128" s="5">
        <v>0</v>
      </c>
      <c r="J128" s="5">
        <v>6.0439771527777788</v>
      </c>
      <c r="L128" t="s">
        <v>59</v>
      </c>
      <c r="M128" s="4">
        <v>0</v>
      </c>
      <c r="N128" s="4">
        <v>0</v>
      </c>
      <c r="O128" s="5">
        <v>0</v>
      </c>
    </row>
    <row r="129" spans="1:15">
      <c r="A129" s="2" t="s">
        <v>2</v>
      </c>
      <c r="B129" s="2" t="s">
        <v>3</v>
      </c>
      <c r="C129" t="s">
        <v>4</v>
      </c>
      <c r="D129" t="s">
        <v>4</v>
      </c>
      <c r="E129" t="s">
        <v>5</v>
      </c>
      <c r="G129" t="s">
        <v>44</v>
      </c>
      <c r="H129" s="5">
        <v>1.3000550694444444</v>
      </c>
      <c r="I129" s="5">
        <v>0</v>
      </c>
      <c r="J129" s="5">
        <v>1.3000550694444444</v>
      </c>
      <c r="L129" t="s">
        <v>60</v>
      </c>
      <c r="M129" s="4">
        <v>3.7648354166666671</v>
      </c>
      <c r="N129" s="4">
        <v>0</v>
      </c>
      <c r="O129" s="5">
        <v>3.7648354166666671</v>
      </c>
    </row>
    <row r="130" spans="1:15">
      <c r="A130" s="3" t="s">
        <v>6</v>
      </c>
      <c r="B130" s="3" t="s">
        <v>7</v>
      </c>
      <c r="C130" s="4">
        <v>0</v>
      </c>
      <c r="D130" s="4">
        <v>8.6328703703703689E-3</v>
      </c>
      <c r="E130" s="5">
        <v>8.6328703703703689E-3</v>
      </c>
      <c r="G130" t="s">
        <v>45</v>
      </c>
      <c r="H130" s="5">
        <v>0.23653703703703705</v>
      </c>
      <c r="I130" s="5">
        <v>3.2243055555555555</v>
      </c>
      <c r="J130" s="5">
        <v>2.9877685185185183</v>
      </c>
      <c r="L130" t="s">
        <v>61</v>
      </c>
      <c r="M130" s="4">
        <v>2.2791417361111113</v>
      </c>
      <c r="N130" s="4">
        <v>0</v>
      </c>
      <c r="O130" s="5">
        <v>2.2791417361111113</v>
      </c>
    </row>
    <row r="131" spans="1:15">
      <c r="A131" s="3" t="s">
        <v>6</v>
      </c>
      <c r="B131" s="3" t="s">
        <v>8</v>
      </c>
      <c r="C131" s="4">
        <v>1.5412059027777778</v>
      </c>
      <c r="D131" s="4">
        <v>0</v>
      </c>
      <c r="E131" s="5">
        <v>1.5412059027777778</v>
      </c>
      <c r="G131" t="s">
        <v>46</v>
      </c>
      <c r="H131" s="5">
        <v>22.955632407407407</v>
      </c>
      <c r="I131" s="5">
        <v>0</v>
      </c>
      <c r="J131" s="5">
        <v>22.955632407407407</v>
      </c>
      <c r="L131" t="s">
        <v>44</v>
      </c>
      <c r="M131" s="4">
        <v>1.3000550694444444</v>
      </c>
      <c r="N131" s="4">
        <v>0</v>
      </c>
      <c r="O131" s="5">
        <v>1.3000550694444444</v>
      </c>
    </row>
    <row r="132" spans="1:15">
      <c r="A132" s="3" t="s">
        <v>6</v>
      </c>
      <c r="B132" s="3" t="s">
        <v>9</v>
      </c>
      <c r="C132" s="4">
        <v>0</v>
      </c>
      <c r="D132" s="4">
        <v>7.3460000000000001</v>
      </c>
      <c r="E132" s="5">
        <v>7.3460000000000001</v>
      </c>
      <c r="G132" t="s">
        <v>47</v>
      </c>
      <c r="H132" s="5">
        <v>5.0541633333333333</v>
      </c>
      <c r="I132" s="5">
        <v>0</v>
      </c>
      <c r="J132" s="5">
        <v>5.0541633333333333</v>
      </c>
      <c r="L132" t="s">
        <v>62</v>
      </c>
      <c r="M132" s="4">
        <v>1.046391736111111</v>
      </c>
      <c r="N132" s="4">
        <v>6.4179629629629628E-2</v>
      </c>
      <c r="O132" s="5">
        <v>0.98221210648148138</v>
      </c>
    </row>
    <row r="133" spans="1:15">
      <c r="A133" s="3" t="s">
        <v>6</v>
      </c>
      <c r="B133" s="3" t="s">
        <v>10</v>
      </c>
      <c r="C133" s="4">
        <v>0</v>
      </c>
      <c r="D133" s="4">
        <v>3.9686851851851856</v>
      </c>
      <c r="E133" s="5">
        <v>3.9686851851851856</v>
      </c>
      <c r="G133" t="s">
        <v>48</v>
      </c>
      <c r="H133" s="5">
        <v>0.16842824074074073</v>
      </c>
      <c r="I133" s="5">
        <v>6.4785340740740747</v>
      </c>
      <c r="J133" s="5">
        <v>6.310105833333334</v>
      </c>
      <c r="L133" t="s">
        <v>45</v>
      </c>
      <c r="M133" s="4">
        <v>0.23653703703703705</v>
      </c>
      <c r="N133" s="4">
        <v>3.2243055555555555</v>
      </c>
      <c r="O133" s="5">
        <v>2.9877685185185183</v>
      </c>
    </row>
    <row r="134" spans="1:15">
      <c r="A134" s="3" t="s">
        <v>6</v>
      </c>
      <c r="B134" s="3" t="s">
        <v>11</v>
      </c>
      <c r="C134" s="4">
        <v>9.0638101851851866E-2</v>
      </c>
      <c r="D134" s="4">
        <v>0</v>
      </c>
      <c r="E134" s="5">
        <v>9.0638101851851866E-2</v>
      </c>
      <c r="G134" t="s">
        <v>49</v>
      </c>
      <c r="H134" s="5">
        <v>0</v>
      </c>
      <c r="I134" s="5">
        <v>2.0645568287037039</v>
      </c>
      <c r="J134" s="5">
        <v>2.0645568287037039</v>
      </c>
      <c r="L134" t="s">
        <v>46</v>
      </c>
      <c r="M134" s="4">
        <v>22.955632407407407</v>
      </c>
      <c r="N134" s="4">
        <v>0</v>
      </c>
      <c r="O134" s="5">
        <v>22.955632407407407</v>
      </c>
    </row>
    <row r="135" spans="1:15">
      <c r="A135" s="3" t="s">
        <v>12</v>
      </c>
      <c r="B135" s="3" t="s">
        <v>10</v>
      </c>
      <c r="C135" s="4">
        <v>0</v>
      </c>
      <c r="D135" s="4">
        <v>0.8</v>
      </c>
      <c r="E135" s="5">
        <v>0.8</v>
      </c>
      <c r="G135" t="s">
        <v>50</v>
      </c>
      <c r="H135" s="5">
        <v>1</v>
      </c>
      <c r="I135" s="5">
        <v>0</v>
      </c>
      <c r="J135" s="5">
        <v>1</v>
      </c>
      <c r="L135" t="s">
        <v>48</v>
      </c>
      <c r="M135" s="4">
        <v>0.16842824074074073</v>
      </c>
      <c r="N135" s="4">
        <v>6.4785340740740747</v>
      </c>
      <c r="O135" s="5">
        <v>6.310105833333334</v>
      </c>
    </row>
    <row r="136" spans="1:15">
      <c r="A136" s="3" t="s">
        <v>13</v>
      </c>
      <c r="B136" s="3" t="s">
        <v>8</v>
      </c>
      <c r="C136" s="4">
        <v>0</v>
      </c>
      <c r="D136" s="4">
        <v>0</v>
      </c>
      <c r="E136" s="5">
        <v>0</v>
      </c>
      <c r="G136" t="s">
        <v>51</v>
      </c>
      <c r="H136" s="5">
        <v>2.0272291666666669</v>
      </c>
      <c r="I136" s="5">
        <v>0</v>
      </c>
      <c r="J136" s="5">
        <v>2.0272291666666669</v>
      </c>
      <c r="L136" t="s">
        <v>63</v>
      </c>
      <c r="M136" s="4">
        <v>5.0541633333333333</v>
      </c>
      <c r="N136" s="4">
        <v>0</v>
      </c>
      <c r="O136" s="5">
        <v>5.0541633333333333</v>
      </c>
    </row>
    <row r="137" spans="1:15">
      <c r="A137" s="3" t="s">
        <v>14</v>
      </c>
      <c r="B137" s="3" t="s">
        <v>15</v>
      </c>
      <c r="C137" s="4">
        <v>7.1066666666666667E-2</v>
      </c>
      <c r="D137" s="4">
        <v>7.3333333333333334E-2</v>
      </c>
      <c r="E137" s="5">
        <v>2.2666666666666668E-3</v>
      </c>
      <c r="G137" t="s">
        <v>52</v>
      </c>
      <c r="H137" s="5">
        <v>1.6318440046296296</v>
      </c>
      <c r="I137" s="5">
        <v>0</v>
      </c>
      <c r="J137" s="5">
        <v>1.6318440046296296</v>
      </c>
      <c r="L137" t="s">
        <v>64</v>
      </c>
      <c r="M137" s="4">
        <v>0</v>
      </c>
      <c r="N137" s="4">
        <v>2.0645568287037039</v>
      </c>
      <c r="O137" s="5">
        <v>2.0645568287037039</v>
      </c>
    </row>
    <row r="138" spans="1:15">
      <c r="A138" s="3" t="s">
        <v>14</v>
      </c>
      <c r="B138" s="3" t="s">
        <v>16</v>
      </c>
      <c r="C138" s="4">
        <v>1.0164652777777778</v>
      </c>
      <c r="D138" s="4">
        <v>0.31111111111111112</v>
      </c>
      <c r="E138" s="5">
        <v>0.70535416666666673</v>
      </c>
      <c r="L138" t="s">
        <v>65</v>
      </c>
      <c r="M138" s="4">
        <v>1</v>
      </c>
      <c r="N138" s="4">
        <v>0</v>
      </c>
      <c r="O138" s="5">
        <v>1</v>
      </c>
    </row>
    <row r="139" spans="1:15">
      <c r="A139" s="3" t="s">
        <v>14</v>
      </c>
      <c r="B139" s="3" t="s">
        <v>17</v>
      </c>
      <c r="C139" s="4">
        <v>0.16537962962962965</v>
      </c>
      <c r="D139" s="4">
        <v>0</v>
      </c>
      <c r="E139" s="5">
        <v>0.16537962962962965</v>
      </c>
      <c r="L139" t="s">
        <v>66</v>
      </c>
      <c r="M139" s="4">
        <v>0.29957083333333334</v>
      </c>
      <c r="N139" s="4">
        <v>0</v>
      </c>
      <c r="O139" s="5">
        <v>0.29957083333333334</v>
      </c>
    </row>
    <row r="140" spans="1:15">
      <c r="A140" s="3" t="s">
        <v>15</v>
      </c>
      <c r="B140" s="3" t="s">
        <v>16</v>
      </c>
      <c r="C140" s="4">
        <v>2.0147193981481486</v>
      </c>
      <c r="D140" s="4">
        <v>0</v>
      </c>
      <c r="E140" s="5">
        <v>2.0147193981481486</v>
      </c>
      <c r="L140" t="s">
        <v>67</v>
      </c>
      <c r="M140" s="4">
        <v>1.7276583333333335</v>
      </c>
      <c r="N140" s="4">
        <v>0</v>
      </c>
      <c r="O140" s="5">
        <v>1.7276583333333335</v>
      </c>
    </row>
    <row r="141" spans="1:15">
      <c r="A141" s="3" t="s">
        <v>15</v>
      </c>
      <c r="B141" s="3" t="s">
        <v>18</v>
      </c>
      <c r="C141" s="4">
        <v>0</v>
      </c>
      <c r="D141" s="4">
        <v>0.19473337962962967</v>
      </c>
      <c r="E141" s="5">
        <v>0.19473337962962967</v>
      </c>
      <c r="L141" t="s">
        <v>68</v>
      </c>
      <c r="M141" s="4">
        <v>0</v>
      </c>
      <c r="N141" s="4">
        <v>0</v>
      </c>
      <c r="O141" s="5">
        <v>0</v>
      </c>
    </row>
    <row r="142" spans="1:15">
      <c r="A142" s="3" t="s">
        <v>15</v>
      </c>
      <c r="B142" s="3" t="s">
        <v>19</v>
      </c>
      <c r="C142" s="4">
        <v>0</v>
      </c>
      <c r="D142" s="4">
        <v>0</v>
      </c>
      <c r="E142" s="5">
        <v>0</v>
      </c>
      <c r="L142" t="s">
        <v>69</v>
      </c>
      <c r="M142" s="4">
        <v>2.2714814814814816E-2</v>
      </c>
      <c r="N142" s="4">
        <v>0.31342175925925925</v>
      </c>
      <c r="O142" s="5">
        <v>0.29070694444444445</v>
      </c>
    </row>
    <row r="143" spans="1:15">
      <c r="A143" s="3" t="s">
        <v>15</v>
      </c>
      <c r="B143" s="3" t="s">
        <v>20</v>
      </c>
      <c r="C143" s="4">
        <v>0.2</v>
      </c>
      <c r="D143" s="4">
        <v>0</v>
      </c>
      <c r="E143" s="5">
        <v>0.2</v>
      </c>
      <c r="L143" t="s">
        <v>70</v>
      </c>
      <c r="M143" s="4">
        <v>1.5412059027777778</v>
      </c>
      <c r="N143" s="4">
        <v>0</v>
      </c>
      <c r="O143" s="5">
        <v>1.5412059027777778</v>
      </c>
    </row>
    <row r="144" spans="1:15">
      <c r="A144" s="3" t="s">
        <v>21</v>
      </c>
      <c r="B144" s="3" t="s">
        <v>22</v>
      </c>
      <c r="C144" s="4">
        <v>0</v>
      </c>
      <c r="D144" s="4">
        <v>1.9346273148148148</v>
      </c>
      <c r="E144" s="5">
        <v>1.9346273148148148</v>
      </c>
      <c r="L144" t="s">
        <v>71</v>
      </c>
      <c r="M144" s="4">
        <v>9.0638101851851866E-2</v>
      </c>
      <c r="N144" s="4">
        <v>0</v>
      </c>
      <c r="O144" s="5">
        <v>9.0638101851851866E-2</v>
      </c>
    </row>
    <row r="145" spans="1:15">
      <c r="A145" s="3" t="s">
        <v>21</v>
      </c>
      <c r="B145" s="3" t="s">
        <v>7</v>
      </c>
      <c r="C145" s="4">
        <v>0</v>
      </c>
      <c r="D145" s="4">
        <v>1.4194444444444445</v>
      </c>
      <c r="E145" s="5">
        <v>1.4194444444444445</v>
      </c>
      <c r="L145" t="s">
        <v>72</v>
      </c>
      <c r="M145" s="4">
        <v>1.2152777777777776E-2</v>
      </c>
      <c r="N145" s="4">
        <v>0</v>
      </c>
      <c r="O145" s="5">
        <v>1.2152777777777776E-2</v>
      </c>
    </row>
    <row r="146" spans="1:15">
      <c r="A146" s="3" t="s">
        <v>21</v>
      </c>
      <c r="B146" s="3" t="s">
        <v>23</v>
      </c>
      <c r="C146" s="4">
        <v>2.0328994907407409</v>
      </c>
      <c r="D146" s="4">
        <v>0</v>
      </c>
      <c r="E146" s="5">
        <v>2.0328994907407409</v>
      </c>
    </row>
    <row r="147" spans="1:15">
      <c r="A147" s="3" t="s">
        <v>21</v>
      </c>
      <c r="B147" s="3" t="s">
        <v>24</v>
      </c>
      <c r="C147" s="4">
        <v>0.45268194444444443</v>
      </c>
      <c r="D147" s="4">
        <v>0</v>
      </c>
      <c r="E147" s="5">
        <v>0.45268194444444443</v>
      </c>
    </row>
    <row r="148" spans="1:15">
      <c r="A148" s="3" t="s">
        <v>22</v>
      </c>
      <c r="B148" s="3" t="s">
        <v>25</v>
      </c>
      <c r="C148" s="4">
        <v>0.22037638888888889</v>
      </c>
      <c r="D148" s="4">
        <v>1.592800925925926E-2</v>
      </c>
      <c r="E148" s="5">
        <v>0.20444837962962964</v>
      </c>
    </row>
    <row r="149" spans="1:15">
      <c r="A149" s="3" t="s">
        <v>22</v>
      </c>
      <c r="B149" s="3" t="s">
        <v>17</v>
      </c>
      <c r="C149" s="4">
        <v>0</v>
      </c>
      <c r="D149" s="4">
        <v>3.125</v>
      </c>
      <c r="E149" s="5">
        <v>3.125</v>
      </c>
    </row>
    <row r="150" spans="1:15">
      <c r="A150" s="3" t="s">
        <v>22</v>
      </c>
      <c r="B150" s="3" t="s">
        <v>24</v>
      </c>
      <c r="C150" s="4">
        <v>0.80759259259259264</v>
      </c>
      <c r="D150" s="4">
        <v>0</v>
      </c>
      <c r="E150" s="5">
        <v>0.80759259259259264</v>
      </c>
    </row>
    <row r="151" spans="1:15">
      <c r="A151" s="3" t="s">
        <v>7</v>
      </c>
      <c r="B151" s="3" t="s">
        <v>16</v>
      </c>
      <c r="C151" s="4">
        <v>0</v>
      </c>
      <c r="D151" s="4">
        <v>3.5942055555555559</v>
      </c>
      <c r="E151" s="5">
        <v>3.5942055555555559</v>
      </c>
    </row>
    <row r="152" spans="1:15">
      <c r="A152" s="3" t="s">
        <v>7</v>
      </c>
      <c r="B152" s="3" t="s">
        <v>24</v>
      </c>
      <c r="C152" s="4">
        <v>1.1111708333333332</v>
      </c>
      <c r="D152" s="4">
        <v>0</v>
      </c>
      <c r="E152" s="5">
        <v>1.1111708333333332</v>
      </c>
    </row>
    <row r="153" spans="1:15">
      <c r="A153" s="3" t="s">
        <v>7</v>
      </c>
      <c r="B153" s="3" t="s">
        <v>9</v>
      </c>
      <c r="C153" s="4">
        <v>0</v>
      </c>
      <c r="D153" s="4">
        <v>2.3288398148148146</v>
      </c>
      <c r="E153" s="5">
        <v>2.3288398148148146</v>
      </c>
    </row>
    <row r="154" spans="1:15">
      <c r="A154" s="3" t="s">
        <v>7</v>
      </c>
      <c r="B154" s="3" t="s">
        <v>11</v>
      </c>
      <c r="C154" s="4">
        <v>3.0212638425925928</v>
      </c>
      <c r="D154" s="4">
        <v>0</v>
      </c>
      <c r="E154" s="5">
        <v>3.0212638425925928</v>
      </c>
    </row>
    <row r="155" spans="1:15">
      <c r="A155" s="3" t="s">
        <v>16</v>
      </c>
      <c r="B155" s="3" t="s">
        <v>25</v>
      </c>
      <c r="C155" s="4">
        <v>1.5718185185185185</v>
      </c>
      <c r="D155" s="4">
        <v>0</v>
      </c>
      <c r="E155" s="5">
        <v>1.5718185185185185</v>
      </c>
    </row>
    <row r="156" spans="1:15">
      <c r="A156" s="3" t="s">
        <v>16</v>
      </c>
      <c r="B156" s="3" t="s">
        <v>18</v>
      </c>
      <c r="C156" s="4">
        <v>0</v>
      </c>
      <c r="D156" s="4">
        <v>3.5220905092592596</v>
      </c>
      <c r="E156" s="5">
        <v>3.5220905092592596</v>
      </c>
    </row>
    <row r="157" spans="1:15">
      <c r="A157" s="3" t="s">
        <v>16</v>
      </c>
      <c r="B157" s="3" t="s">
        <v>17</v>
      </c>
      <c r="C157" s="4">
        <v>7.1157407407407405E-2</v>
      </c>
      <c r="D157" s="4">
        <v>9.930555555555555E-2</v>
      </c>
      <c r="E157" s="5">
        <v>2.8148148148148144E-2</v>
      </c>
    </row>
    <row r="158" spans="1:15">
      <c r="A158" s="3" t="s">
        <v>16</v>
      </c>
      <c r="B158" s="3" t="s">
        <v>24</v>
      </c>
      <c r="C158" s="4">
        <v>19.838999999999999</v>
      </c>
      <c r="D158" s="4">
        <v>0</v>
      </c>
      <c r="E158" s="5">
        <v>19.838999999999999</v>
      </c>
    </row>
    <row r="159" spans="1:15">
      <c r="A159" s="3" t="s">
        <v>16</v>
      </c>
      <c r="B159" s="3" t="s">
        <v>9</v>
      </c>
      <c r="C159" s="4">
        <v>0.15979537037037037</v>
      </c>
      <c r="D159" s="4">
        <v>0.43287037037037035</v>
      </c>
      <c r="E159" s="5">
        <v>0.27307499999999996</v>
      </c>
    </row>
    <row r="160" spans="1:15">
      <c r="A160" s="3" t="s">
        <v>25</v>
      </c>
      <c r="B160" s="3" t="s">
        <v>24</v>
      </c>
      <c r="C160" s="4">
        <v>0.74518703703703704</v>
      </c>
      <c r="D160" s="4">
        <v>0</v>
      </c>
      <c r="E160" s="5">
        <v>0.74518703703703704</v>
      </c>
    </row>
    <row r="161" spans="1:5">
      <c r="A161" s="3" t="s">
        <v>18</v>
      </c>
      <c r="B161" s="3" t="s">
        <v>20</v>
      </c>
      <c r="C161" s="4">
        <v>0.31</v>
      </c>
      <c r="D161" s="4">
        <v>0</v>
      </c>
      <c r="E161" s="5">
        <v>0.31</v>
      </c>
    </row>
    <row r="162" spans="1:5">
      <c r="A162" s="3" t="s">
        <v>18</v>
      </c>
      <c r="B162" s="3" t="s">
        <v>9</v>
      </c>
      <c r="C162" s="4">
        <v>1.107205300925926</v>
      </c>
      <c r="D162" s="4">
        <v>0</v>
      </c>
      <c r="E162" s="5">
        <v>1.107205300925926</v>
      </c>
    </row>
    <row r="163" spans="1:5">
      <c r="A163" s="3" t="s">
        <v>26</v>
      </c>
      <c r="B163" s="3" t="s">
        <v>27</v>
      </c>
      <c r="C163" s="4">
        <v>0</v>
      </c>
      <c r="D163" s="4">
        <v>6.4179629629629628E-2</v>
      </c>
      <c r="E163" s="5">
        <v>6.4179629629629628E-2</v>
      </c>
    </row>
    <row r="164" spans="1:5">
      <c r="A164" s="3" t="s">
        <v>26</v>
      </c>
      <c r="B164" s="3" t="s">
        <v>28</v>
      </c>
      <c r="C164" s="4">
        <v>0.34027777777777779</v>
      </c>
      <c r="D164" s="4">
        <v>0</v>
      </c>
      <c r="E164" s="5">
        <v>0.34027777777777779</v>
      </c>
    </row>
    <row r="165" spans="1:5">
      <c r="A165" s="3" t="s">
        <v>26</v>
      </c>
      <c r="B165" s="3" t="s">
        <v>29</v>
      </c>
      <c r="C165" s="4">
        <v>0.70611395833333335</v>
      </c>
      <c r="D165" s="4">
        <v>0</v>
      </c>
      <c r="E165" s="5">
        <v>0.70611395833333335</v>
      </c>
    </row>
    <row r="166" spans="1:5">
      <c r="A166" s="3" t="s">
        <v>23</v>
      </c>
      <c r="B166" s="3" t="s">
        <v>11</v>
      </c>
      <c r="C166" s="4">
        <v>0</v>
      </c>
      <c r="D166" s="4">
        <v>0</v>
      </c>
      <c r="E166" s="5">
        <v>0</v>
      </c>
    </row>
    <row r="167" spans="1:5">
      <c r="A167" s="3" t="s">
        <v>27</v>
      </c>
      <c r="B167" s="3" t="s">
        <v>28</v>
      </c>
      <c r="C167" s="4">
        <v>5.266</v>
      </c>
      <c r="D167" s="4">
        <v>0</v>
      </c>
      <c r="E167" s="5">
        <v>5.266</v>
      </c>
    </row>
    <row r="168" spans="1:5">
      <c r="A168" s="3" t="s">
        <v>27</v>
      </c>
      <c r="B168" s="3" t="s">
        <v>17</v>
      </c>
      <c r="C168" s="4">
        <v>0</v>
      </c>
      <c r="D168" s="4">
        <v>2.0645568287037039</v>
      </c>
      <c r="E168" s="5">
        <v>2.0645568287037039</v>
      </c>
    </row>
    <row r="169" spans="1:5">
      <c r="A169" s="3" t="s">
        <v>27</v>
      </c>
      <c r="B169" s="3" t="s">
        <v>30</v>
      </c>
      <c r="C169" s="4">
        <v>1</v>
      </c>
      <c r="D169" s="4">
        <v>0</v>
      </c>
      <c r="E169" s="5">
        <v>1</v>
      </c>
    </row>
    <row r="170" spans="1:5">
      <c r="A170" s="3" t="s">
        <v>28</v>
      </c>
      <c r="B170" s="3" t="s">
        <v>29</v>
      </c>
      <c r="C170" s="4">
        <v>5.9331462268518518</v>
      </c>
      <c r="D170" s="4">
        <v>0</v>
      </c>
      <c r="E170" s="5">
        <v>5.9331462268518518</v>
      </c>
    </row>
    <row r="171" spans="1:5">
      <c r="A171" s="3" t="s">
        <v>28</v>
      </c>
      <c r="B171" s="3" t="s">
        <v>31</v>
      </c>
      <c r="C171" s="4">
        <v>0</v>
      </c>
      <c r="D171" s="4">
        <v>0</v>
      </c>
      <c r="E171" s="5">
        <v>0</v>
      </c>
    </row>
    <row r="172" spans="1:5">
      <c r="A172" s="3" t="s">
        <v>29</v>
      </c>
      <c r="B172" s="3" t="s">
        <v>31</v>
      </c>
      <c r="C172" s="4">
        <v>0</v>
      </c>
      <c r="D172" s="4">
        <v>0</v>
      </c>
      <c r="E172" s="5">
        <v>0</v>
      </c>
    </row>
    <row r="173" spans="1:5">
      <c r="A173" s="3" t="s">
        <v>31</v>
      </c>
      <c r="B173" s="3" t="s">
        <v>30</v>
      </c>
      <c r="C173" s="4">
        <v>3.1130671296296295E-2</v>
      </c>
      <c r="D173" s="4">
        <v>1.0680146990740742</v>
      </c>
      <c r="E173" s="5">
        <v>1.036884027777778</v>
      </c>
    </row>
    <row r="174" spans="1:5">
      <c r="A174" s="3" t="s">
        <v>30</v>
      </c>
      <c r="B174" s="3" t="s">
        <v>24</v>
      </c>
      <c r="C174" s="4">
        <v>0</v>
      </c>
      <c r="D174" s="4">
        <v>7.3180174537037033</v>
      </c>
      <c r="E174" s="5">
        <v>7.3180174537037033</v>
      </c>
    </row>
    <row r="175" spans="1:5">
      <c r="A175" s="3" t="s">
        <v>24</v>
      </c>
      <c r="B175" s="3" t="s">
        <v>11</v>
      </c>
      <c r="C175" s="4">
        <v>0.29957083333333334</v>
      </c>
      <c r="D175" s="4">
        <v>0</v>
      </c>
      <c r="E175" s="5">
        <v>0.29957083333333334</v>
      </c>
    </row>
    <row r="176" spans="1:5">
      <c r="A176" s="3" t="s">
        <v>24</v>
      </c>
      <c r="B176" s="3" t="s">
        <v>32</v>
      </c>
      <c r="C176" s="4">
        <v>1.7276583333333335</v>
      </c>
      <c r="D176" s="4">
        <v>0</v>
      </c>
      <c r="E176" s="5">
        <v>1.7276583333333335</v>
      </c>
    </row>
    <row r="177" spans="1:5">
      <c r="A177" s="3" t="s">
        <v>20</v>
      </c>
      <c r="B177" s="3" t="s">
        <v>9</v>
      </c>
      <c r="C177" s="4">
        <v>0</v>
      </c>
      <c r="D177" s="4">
        <v>0.17111111111111113</v>
      </c>
      <c r="E177" s="5">
        <v>0.17111111111111113</v>
      </c>
    </row>
    <row r="178" spans="1:5">
      <c r="A178" s="3" t="s">
        <v>8</v>
      </c>
      <c r="B178" s="3" t="s">
        <v>11</v>
      </c>
      <c r="C178" s="4">
        <v>0</v>
      </c>
      <c r="D178" s="4">
        <v>0</v>
      </c>
      <c r="E178" s="5">
        <v>0</v>
      </c>
    </row>
    <row r="179" spans="1:5">
      <c r="A179" s="3" t="s">
        <v>8</v>
      </c>
      <c r="B179" s="3" t="s">
        <v>32</v>
      </c>
      <c r="C179" s="4">
        <v>2.2714814814814816E-2</v>
      </c>
      <c r="D179" s="4">
        <v>0.31342175925925925</v>
      </c>
      <c r="E179" s="5">
        <v>0.29070694444444445</v>
      </c>
    </row>
    <row r="180" spans="1:5">
      <c r="A180" s="3" t="s">
        <v>9</v>
      </c>
      <c r="B180" s="3" t="s">
        <v>10</v>
      </c>
      <c r="C180" s="4">
        <v>1.7666322453703704</v>
      </c>
      <c r="D180" s="4">
        <v>0</v>
      </c>
      <c r="E180" s="5">
        <v>1.7666322453703704</v>
      </c>
    </row>
    <row r="181" spans="1:5">
      <c r="A181" s="3" t="s">
        <v>10</v>
      </c>
      <c r="B181" s="3" t="s">
        <v>33</v>
      </c>
      <c r="C181" s="4">
        <v>0</v>
      </c>
      <c r="D181" s="4">
        <v>0</v>
      </c>
      <c r="E181" s="5">
        <v>0</v>
      </c>
    </row>
    <row r="182" spans="1:5">
      <c r="A182" s="3" t="s">
        <v>11</v>
      </c>
      <c r="B182" s="3" t="s">
        <v>32</v>
      </c>
      <c r="C182" s="4">
        <v>1.2152777777777776E-2</v>
      </c>
      <c r="D182" s="4">
        <v>0</v>
      </c>
      <c r="E182" s="5">
        <v>1.2152777777777776E-2</v>
      </c>
    </row>
    <row r="183" spans="1:5">
      <c r="A183" s="6" t="s">
        <v>34</v>
      </c>
      <c r="B183" s="6" t="s">
        <v>17</v>
      </c>
      <c r="C183" s="4">
        <v>1.3000550694444444</v>
      </c>
      <c r="D183" s="4"/>
      <c r="E183" s="5">
        <v>1.3000550694444444</v>
      </c>
    </row>
    <row r="184" spans="1:5">
      <c r="A184" s="6" t="s">
        <v>34</v>
      </c>
      <c r="B184" s="6" t="s">
        <v>26</v>
      </c>
      <c r="C184" s="4">
        <v>2.5291970138888891</v>
      </c>
      <c r="D184" s="4"/>
      <c r="E184" s="5">
        <v>2.5291970138888891</v>
      </c>
    </row>
    <row r="185" spans="1:5">
      <c r="A185" s="6" t="s">
        <v>34</v>
      </c>
      <c r="B185" s="1" t="s">
        <v>27</v>
      </c>
      <c r="C185" s="4">
        <v>2.2791417361111113</v>
      </c>
      <c r="D185" s="4"/>
      <c r="E185" s="5">
        <v>2.2791417361111113</v>
      </c>
    </row>
    <row r="186" spans="1:5">
      <c r="A186" s="6" t="s">
        <v>35</v>
      </c>
      <c r="B186" s="1" t="s">
        <v>26</v>
      </c>
      <c r="C186" s="4">
        <v>1.2356384027777778</v>
      </c>
      <c r="D186" s="4"/>
      <c r="E186" s="5">
        <v>1.2356384027777778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Oak Ridge National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Stanton Hadley</dc:creator>
  <cp:lastModifiedBy>Stanton Hadley</cp:lastModifiedBy>
  <dcterms:created xsi:type="dcterms:W3CDTF">2012-06-14T18:52:42Z</dcterms:created>
  <dcterms:modified xsi:type="dcterms:W3CDTF">2012-06-15T15:05:34Z</dcterms:modified>
</cp:coreProperties>
</file>